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15" windowHeight="901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<sst xmlns="http://schemas.openxmlformats.org/spreadsheetml/2006/main" count="119" uniqueCount="105">
  <si>
    <t>System Description</t>
  </si>
  <si>
    <t>BF2 FPS 800x600</t>
  </si>
  <si>
    <t>BF2 FPS 1024x768</t>
  </si>
  <si>
    <t>BF2 FPS 1280x1024</t>
  </si>
  <si>
    <t>BF2 FPS 1600x1200</t>
  </si>
  <si>
    <t>BF2 FPS 2048x1536</t>
  </si>
  <si>
    <t>BF2 Load 800x600</t>
  </si>
  <si>
    <t>BF2 Load 1024x768</t>
  </si>
  <si>
    <t>BF2 Load 1280x1024</t>
  </si>
  <si>
    <t>BF2 Load 1600x1200</t>
  </si>
  <si>
    <t>BF2 Load 2048x1536</t>
  </si>
  <si>
    <t>D3 800x600 0xAA</t>
  </si>
  <si>
    <t>D3 1024x768 0xAA</t>
  </si>
  <si>
    <t>D3 1280x1024 0xAA</t>
  </si>
  <si>
    <t>D3 1600x1200 0xAA</t>
  </si>
  <si>
    <t>D3 800x600 4xAA</t>
  </si>
  <si>
    <t>D3 1024x768 4xAA</t>
  </si>
  <si>
    <t>D3 1280x1024 4xAA</t>
  </si>
  <si>
    <t>D3 1600x1200 4xAA</t>
  </si>
  <si>
    <t>Q4 800x600 0xAA</t>
  </si>
  <si>
    <t>Q4 1024x768 0xAA</t>
  </si>
  <si>
    <t>Q4 1280x1024 0xAA</t>
  </si>
  <si>
    <t>Q4 1600x1200 0xAA</t>
  </si>
  <si>
    <t>Q4 800x600 4xAA</t>
  </si>
  <si>
    <t>Q4 1024x768 4xAA</t>
  </si>
  <si>
    <t>Q4 1280x1024 4xAA</t>
  </si>
  <si>
    <t>Q4 1600x1200 4xAA</t>
  </si>
  <si>
    <t>Farcry 0xAA:1024x768</t>
  </si>
  <si>
    <t>Farcry 0xAA:1280x1024</t>
  </si>
  <si>
    <t>Farcry 0xAA:1600x1200</t>
  </si>
  <si>
    <t>Farcry 0xAA:2048x1536</t>
  </si>
  <si>
    <t>Farcry 0xAA:800x600</t>
  </si>
  <si>
    <t>Farcry 4xAA:1024x768</t>
  </si>
  <si>
    <t>Farcry 4xAA:1280x1024</t>
  </si>
  <si>
    <t>Farcry 4xAA:1600x1200</t>
  </si>
  <si>
    <t>Farcry 4xAA:2048x1536</t>
  </si>
  <si>
    <t>Farcry 4xAA:800x600</t>
  </si>
  <si>
    <t>Half-Life 2 4xAA:1024x768</t>
  </si>
  <si>
    <t>Half-Life 2 4xAA:1280x1024</t>
  </si>
  <si>
    <t>Half-Life 2 4xAA:1600x1200</t>
  </si>
  <si>
    <t>Half-Life 2 4xAA:2048x1536</t>
  </si>
  <si>
    <t>Half-Life 2 4xAA:800x600</t>
  </si>
  <si>
    <t>Half-Life 2 NoAA:1024x768</t>
  </si>
  <si>
    <t>Half-Life 2 NoAA:1280x1024</t>
  </si>
  <si>
    <t>Half-Life 2 NoAA:1600x1200</t>
  </si>
  <si>
    <t>Half-Life 2 NoAA:2048x1536</t>
  </si>
  <si>
    <t>Half-Life 2 NoAA:800x600</t>
  </si>
  <si>
    <t>FEAR 800x600 0xAA Avg</t>
  </si>
  <si>
    <t>FEAR 800x600 0xAA Min</t>
  </si>
  <si>
    <t>FEAR 800x600 0xAA Max</t>
  </si>
  <si>
    <t>FEAR 1024x768 0xAA Avg</t>
  </si>
  <si>
    <t>FEAR 1024x768 0xAA Min</t>
  </si>
  <si>
    <t>FEAR 1024x768 0xAA Max</t>
  </si>
  <si>
    <t>FEAR 1280x960 0xAA Avg</t>
  </si>
  <si>
    <t>FEAR 1280x960 0xAA Min</t>
  </si>
  <si>
    <t>FEAR 1280x960 0xAA Max</t>
  </si>
  <si>
    <t>FEAR 1600x1200 0xAA Avg</t>
  </si>
  <si>
    <t>FEAR 1600x1200 0xAA Min</t>
  </si>
  <si>
    <t>FEAR 1600x1200 0xAA Max</t>
  </si>
  <si>
    <t>3DMark03 3DMarks</t>
  </si>
  <si>
    <t>3DMark03 CPUMarks</t>
  </si>
  <si>
    <t>3DMark05 3DMarks</t>
  </si>
  <si>
    <t>3DMark05 CPUMarks</t>
  </si>
  <si>
    <t>PCMark04</t>
  </si>
  <si>
    <t>PCMark05</t>
  </si>
  <si>
    <t>Business Winstones</t>
  </si>
  <si>
    <t>Content Creation Winstones</t>
  </si>
  <si>
    <t>SOAF DivX</t>
  </si>
  <si>
    <t>SOAF Xvid</t>
  </si>
  <si>
    <t>Bud. Xvid</t>
  </si>
  <si>
    <t>RAM Latency</t>
  </si>
  <si>
    <t>2x1024MB PDP PC3200</t>
  </si>
  <si>
    <t>2x1024MB PDP PC2700</t>
  </si>
  <si>
    <t>2x512MB OCZ4800 PC3200</t>
  </si>
  <si>
    <t>4x512MB OCZ4800 PC3200</t>
  </si>
  <si>
    <t>2x512MB Value PC3200</t>
  </si>
  <si>
    <t>2x512MB Value PC2700</t>
  </si>
  <si>
    <t>2x512MB Value PC2400</t>
  </si>
  <si>
    <t>2x512MB VX PC3200</t>
  </si>
  <si>
    <t>2x512MB VX PC2700</t>
  </si>
  <si>
    <t>CPU Clock</t>
  </si>
  <si>
    <t>RAM Latency (ns)</t>
  </si>
  <si>
    <t>PDP - interpolated 2100</t>
  </si>
  <si>
    <t>PDP - interpolated 2300</t>
  </si>
  <si>
    <t>OCZ EL Platinum - interpolated 2100</t>
  </si>
  <si>
    <t>OCZ EL Platinum - interpolated 2300</t>
  </si>
  <si>
    <t>OCZ EL Platinum - interpolated 2500</t>
  </si>
  <si>
    <t>Value RAM - interpolated 2100</t>
  </si>
  <si>
    <t>Value RAM - interpolated 2300</t>
  </si>
  <si>
    <t>Value RAM - interpolated 2500</t>
  </si>
  <si>
    <t>OCZ VX - interpolated 2100</t>
  </si>
  <si>
    <t>OCZ VX - interpolated 2300</t>
  </si>
  <si>
    <t>OCZ VX - interpolated 2500</t>
  </si>
  <si>
    <t>FEAR 804x600 4xAA Min</t>
  </si>
  <si>
    <t>FEAR 804x600 4xAA Avg</t>
  </si>
  <si>
    <t>FEAR 804x600 4xAA Max</t>
  </si>
  <si>
    <t>FEAR 1024x768 4xAA Min</t>
  </si>
  <si>
    <t>FEAR 1024x768 4xAA Avg</t>
  </si>
  <si>
    <t>FEAR 1024x768 4xAA Max</t>
  </si>
  <si>
    <t>FEAR 1284x1024 4xAA Min</t>
  </si>
  <si>
    <t>FEAR 1284x1024 4xAA Avg</t>
  </si>
  <si>
    <t>FEAR 1284x1024 4xAA Max</t>
  </si>
  <si>
    <t>FEAR 1600x1200 4xAA Min</t>
  </si>
  <si>
    <t>FEAR 1600x1200 4xAA Avg</t>
  </si>
  <si>
    <t>FEAR 1600x1200 4xAA Max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</si>
</sst>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Battlefield 2 800x600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results!$C$2:$C$9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results!$C$10:$C$17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results!$C$19:$C$26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results!$C$27:$C$34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results!$C$18</c:f>
              <c:numCache/>
            </c:numRef>
          </c:val>
          <c:smooth val="0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FEAR 1024x768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results!$BA$2:$BA$9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results!$BA$10:$BA$17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results!$BA$19:$BA$26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results!$BA$27:$BA$34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results!$BA$18</c:f>
              <c:numCache/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  <c:max val="104"/>
          <c:min val="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FEAR 1600x1200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results!$BG$2:$BG$9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results!$BG$10:$BG$17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results!$BG$19:$BG$26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results!$BG$27:$BG$34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results!$BG$18</c:f>
              <c:numCache/>
            </c:numRef>
          </c:val>
          <c:smooth val="0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  <c:max val="53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753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FEAR 1024x768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results!$BM$2:$BM$9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results!$BM$10:$BM$17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results!$BM$19:$BM$26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results!$BM$27:$BM$34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results!$BM$18</c:f>
              <c:numCache/>
            </c:numRef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  <c:max val="55"/>
          <c:min val="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384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FEAR 1600x1200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results!$BS$2:$BS$9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results!$BS$10:$BS$17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results!$BS$19:$BS$26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results!$BS$27:$BS$34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results!$BS$18</c:f>
              <c:numCache/>
            </c:numRef>
          </c:val>
          <c:smooth val="0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  <c:max val="27"/>
          <c:min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166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3DMark03 - Graphics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results!$BU$2:$BU$9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results!$BU$10:$BU$17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results!$BU$19:$BU$26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results!$BU$27:$BU$34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results!$BU$18</c:f>
              <c:numCache/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  <c:max val="18000"/>
          <c:min val="1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180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3DMark03 - CPU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results!$BV$2:$BV$9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results!$BV$10:$BV$17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results!$BV$19:$BV$26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results!$BV$27:$BV$34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results!$BV$18</c:f>
              <c:numCache/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  <c:max val="15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03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3DMark05 - Graphics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results!$BW$2:$BW$9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results!$BW$10:$BW$17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results!$BW$19:$BW$26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results!$BW$27:$BW$34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results!$BW$18</c:f>
              <c:numCache/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89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3DMark05 - CPU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results!$BX$2:$BX$9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results!$BX$10:$BX$17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results!$BX$19:$BX$26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results!$BX$27:$BX$34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results!$BX$18</c:f>
              <c:numCache/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  <c:max val="80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677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AutoGK - Sum of All Fears - DivX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results!$CC$2:$CC$9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results!$CC$10:$CC$17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results!$CC$19:$CC$26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results!$CC$27:$CC$34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results!$CC$18</c:f>
              <c:numCache/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54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AutoGK - Sum of All Fears - Xvid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results!$CD$2:$CD$9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results!$CD$10:$CD$17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results!$CD$19:$CD$26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results!$CD$27:$CD$34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results!$CD$18</c:f>
              <c:numCache/>
            </c:numRef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  <c:max val="51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841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Battlefield 2 1024x768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results!$D$2:$D$9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results!$D$10:$D$17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results!$D$19:$D$26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results!$D$27:$D$34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results!$D$18</c:f>
              <c:numCache/>
            </c:numRef>
          </c:val>
          <c:smooth val="0"/>
        </c:ser>
        <c:marker val="1"/>
        <c:axId val="49704858"/>
        <c:axId val="44690539"/>
      </c:lineChart>
      <c:cat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048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AutoGK - Commercial - DivX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results!$CE$2:$CE$9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results!$CE$10:$CE$17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results!$CE$19:$CE$26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results!$CE$27:$CE$34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results!$CE$18</c:f>
              <c:numCache/>
            </c:numRef>
          </c:val>
          <c:smooth val="0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ax val="16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AutoGK - Commercial - Xvid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results!$CF$2:$CF$9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results!$CF$10:$CF$17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results!$CF$19:$CF$26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results!$CF$27:$CF$34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results!$CF$18</c:f>
              <c:numCache/>
            </c:numRef>
          </c:val>
          <c:smooth val="0"/>
        </c:ser>
        <c:marker val="1"/>
        <c:axId val="33210648"/>
        <c:axId val="30460377"/>
      </c:lineChart>
      <c:cat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06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PCMark04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results!$BY$2:$BY$9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results!$BY$10:$BY$17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results!$BY$19:$BY$26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results!$BY$27:$BY$34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results!$BY$18</c:f>
              <c:numCache/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  <c:min val="5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PCMark05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results!$BZ$2:$BZ$9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results!$BZ$10:$BZ$17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results!$BZ$19:$BZ$26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results!$BZ$27:$BZ$34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results!$BZ$18</c:f>
              <c:numCache/>
            </c:numRef>
          </c:val>
          <c:smooth val="0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  <c:max val="6200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Winstones 2004 - Business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results!$CA$2:$CA$9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results!$CA$10:$CA$17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results!$CA$19:$CA$26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results!$CA$27:$CA$34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results!$CA$18</c:f>
              <c:numCache/>
            </c:numRef>
          </c:val>
          <c:smooth val="0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Winstones 2004 - Content Creation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results!$CB$2:$CB$9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results!$CB$10:$CB$17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results!$CB$19:$CB$26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results!$CB$27:$CB$34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results!$CB$18</c:f>
              <c:numCache/>
            </c:numRef>
          </c:val>
          <c:smooth val="0"/>
        </c:ser>
        <c:marker val="1"/>
        <c:axId val="44583424"/>
        <c:axId val="65706497"/>
      </c:lineChart>
      <c:catAx>
        <c:axId val="4458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ax val="44"/>
          <c:min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834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 Latency (CPU Cycles)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results!$CG$2:$CG$9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results!$CG$10:$CG$17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results!$CG$19:$CG$26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results!$CG$27:$CG$34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results!$CG$18</c:f>
              <c:numCache/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875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 Latency (nanoseconds)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results!$CH$2:$CH$9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results!$CH$10:$CH$17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results!$CH$19:$CH$26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results!$CH$27:$CH$34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results!$CH$18</c:f>
              <c:numCache/>
            </c:numRef>
          </c:val>
          <c:smooth val="0"/>
        </c:ser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163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Quake 4 1024x768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results!$V$2:$V$9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results!$V$10:$V$17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results!$V$19:$V$26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results!$V$27:$V$34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results!$V$18</c:f>
              <c:numCache/>
            </c:numRef>
          </c:val>
          <c:smooth val="0"/>
        </c:ser>
        <c:marker val="1"/>
        <c:axId val="3976574"/>
        <c:axId val="35789167"/>
      </c:lineChart>
      <c:cat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5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Quake 4 1600x1200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results!$X$2:$X$9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results!$X$10:$X$17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results!$X$19:$X$26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results!$X$27:$X$34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results!$X$18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670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Battlefield 2 1280x1024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results!$E$2:$E$9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results!$E$10:$E$17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results!$E$19:$E$26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results!$E$27:$E$34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results!$E$18</c:f>
              <c:numCache/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05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Quake 4 1024x768 HQ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results!$Z$2:$Z$9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results!$Z$10:$Z$17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results!$Z$19:$Z$26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results!$Z$27:$Z$34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results!$Z$18</c:f>
              <c:numCache/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636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Quake 4 1600x1200 HQ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results!$AB$2:$AB$9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results!$AB$10:$AB$17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results!$AB$19:$AB$26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results!$AB$27:$AB$34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results!$AB$18</c:f>
              <c:numCache/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022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Far Cry 1024x768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results!$AD$2:$AD$9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results!$AD$10:$AD$17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results!$AD$19:$AD$26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results!$AD$27:$AD$34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results!$AD$18</c:f>
              <c:numCache/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57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Far Cry 1600x1200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results!$AF$2:$AF$9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results!$AF$10:$AF$17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results!$AF$19:$AF$26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results!$AF$27:$AF$34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results!$AF$18</c:f>
              <c:numCache/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851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Far Cry 1024x768 HQ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results!$AI$2:$AI$9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results!$AI$10:$AI$17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results!$AI$19:$AI$26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results!$AI$27:$AI$34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results!$AI$18</c:f>
              <c:numCache/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3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Half-Life 2 1024x768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results!$AS$2:$AS$9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results!$AS$10:$AS$17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results!$AS$19:$AS$26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results!$AS$27:$AS$34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results!$AS$18</c:f>
              <c:numCache/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  <c:max val="16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195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Half-Life 2 1600x1200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results!$AU$2:$AU$9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results!$AU$10:$AU$17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results!$AU$19:$AU$26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results!$AU$27:$AU$34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results!$AU$18</c:f>
              <c:numCache/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Half-Life 2 1024x768 HQ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results!$AN$2:$AN$9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results!$AN$10:$AN$17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results!$AN$19:$AN$26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results!$AN$27:$AN$34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results!$AN$18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  <c:max val="16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Half-Life 2 1600x1200 HQ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results!$AP$2:$AP$9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results!$AP$10:$AP$17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results!$AP$19:$AP$26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results!$AP$27:$AP$34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results!$AP$18</c:f>
              <c:numCache/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Battlefield 2 1600x1200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results!$F$2:$F$9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results!$F$10:$F$17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results!$F$19:$F$26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results!$F$27:$F$34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results!$F$18</c:f>
              <c:numCache/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039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Battlefield 2 2048x1536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results!$G$2:$G$9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results!$G$10:$G$17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results!$G$19:$G$26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results!$G$27:$G$34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results!$G$18</c:f>
              <c:numCache/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57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Doom 3 1024x768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results!$N$2:$N$9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results!$N$10:$N$17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results!$N$19:$N$26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results!$N$27:$N$34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results!$N$18</c:f>
              <c:numCache/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458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Doom 3 1600x1200 HQ 0xAA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results!$P$2:$P$9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results!$P$10:$P$17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results!$P$19:$P$26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results!$P$27:$P$34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results!$P$18</c:f>
              <c:numCache/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Doom 3 1024x768 HQ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results!$R$2:$R$9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results!$R$10:$R$17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results!$R$19:$R$26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results!$R$27:$R$34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results!$R$18</c:f>
              <c:numCache/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Doom 3 1600x1200 HQ 4xAA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PDP 2x1024MB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results!$B$2:$B$9</c:f>
              <c:numCache/>
            </c:numRef>
          </c:cat>
          <c:val>
            <c:numRef>
              <c:f>results!$T$2:$T$9</c:f>
              <c:numCache/>
            </c:numRef>
          </c:val>
          <c:smooth val="0"/>
        </c:ser>
        <c:ser>
          <c:idx val="1"/>
          <c:order val="1"/>
          <c:tx>
            <c:v>2x512MB OCZ PC4800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results!$T$10:$T$17</c:f>
              <c:numCache/>
            </c:numRef>
          </c:val>
          <c:smooth val="0"/>
        </c:ser>
        <c:ser>
          <c:idx val="2"/>
          <c:order val="2"/>
          <c:tx>
            <c:v>2x512MB Generic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results!$T$19:$T$26</c:f>
              <c:numCache/>
            </c:numRef>
          </c:val>
          <c:smooth val="0"/>
        </c:ser>
        <c:ser>
          <c:idx val="3"/>
          <c:order val="3"/>
          <c:tx>
            <c:v>2x512MB OCZ VX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results!$T$27:$T$34</c:f>
              <c:numCache/>
            </c:numRef>
          </c:val>
          <c:smooth val="0"/>
        </c:ser>
        <c:ser>
          <c:idx val="4"/>
          <c:order val="4"/>
          <c:tx>
            <c:v>4x512MB OCZ PC4800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results!$B$2:$B$9</c:f>
              <c:numCache/>
            </c:numRef>
          </c:cat>
          <c:val>
            <c:numRef>
              <c:f>results!$T$18</c:f>
              <c:numCache/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CPU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705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6</xdr:col>
      <xdr:colOff>1228725</xdr:colOff>
      <xdr:row>68</xdr:row>
      <xdr:rowOff>0</xdr:rowOff>
    </xdr:to>
    <xdr:graphicFrame>
      <xdr:nvGraphicFramePr>
        <xdr:cNvPr id="1" name="Chart 3"/>
        <xdr:cNvGraphicFramePr/>
      </xdr:nvGraphicFramePr>
      <xdr:xfrm>
        <a:off x="2809875" y="5667375"/>
        <a:ext cx="5972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7</xdr:col>
      <xdr:colOff>0</xdr:colOff>
      <xdr:row>102</xdr:row>
      <xdr:rowOff>9525</xdr:rowOff>
    </xdr:to>
    <xdr:graphicFrame>
      <xdr:nvGraphicFramePr>
        <xdr:cNvPr id="2" name="Chart 4"/>
        <xdr:cNvGraphicFramePr/>
      </xdr:nvGraphicFramePr>
      <xdr:xfrm>
        <a:off x="2809875" y="11172825"/>
        <a:ext cx="59817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103</xdr:row>
      <xdr:rowOff>0</xdr:rowOff>
    </xdr:from>
    <xdr:to>
      <xdr:col>7</xdr:col>
      <xdr:colOff>9525</xdr:colOff>
      <xdr:row>136</xdr:row>
      <xdr:rowOff>19050</xdr:rowOff>
    </xdr:to>
    <xdr:graphicFrame>
      <xdr:nvGraphicFramePr>
        <xdr:cNvPr id="3" name="Chart 5"/>
        <xdr:cNvGraphicFramePr/>
      </xdr:nvGraphicFramePr>
      <xdr:xfrm>
        <a:off x="2809875" y="16678275"/>
        <a:ext cx="59912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137</xdr:row>
      <xdr:rowOff>0</xdr:rowOff>
    </xdr:from>
    <xdr:to>
      <xdr:col>7</xdr:col>
      <xdr:colOff>9525</xdr:colOff>
      <xdr:row>170</xdr:row>
      <xdr:rowOff>19050</xdr:rowOff>
    </xdr:to>
    <xdr:graphicFrame>
      <xdr:nvGraphicFramePr>
        <xdr:cNvPr id="4" name="Chart 6"/>
        <xdr:cNvGraphicFramePr/>
      </xdr:nvGraphicFramePr>
      <xdr:xfrm>
        <a:off x="2809875" y="22183725"/>
        <a:ext cx="5991225" cy="5362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171</xdr:row>
      <xdr:rowOff>0</xdr:rowOff>
    </xdr:from>
    <xdr:to>
      <xdr:col>7</xdr:col>
      <xdr:colOff>9525</xdr:colOff>
      <xdr:row>204</xdr:row>
      <xdr:rowOff>19050</xdr:rowOff>
    </xdr:to>
    <xdr:graphicFrame>
      <xdr:nvGraphicFramePr>
        <xdr:cNvPr id="5" name="Chart 7"/>
        <xdr:cNvGraphicFramePr/>
      </xdr:nvGraphicFramePr>
      <xdr:xfrm>
        <a:off x="2809875" y="27689175"/>
        <a:ext cx="5991225" cy="536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12</xdr:col>
      <xdr:colOff>1009650</xdr:colOff>
      <xdr:row>68</xdr:row>
      <xdr:rowOff>0</xdr:rowOff>
    </xdr:to>
    <xdr:graphicFrame>
      <xdr:nvGraphicFramePr>
        <xdr:cNvPr id="6" name="Chart 111"/>
        <xdr:cNvGraphicFramePr/>
      </xdr:nvGraphicFramePr>
      <xdr:xfrm>
        <a:off x="9906000" y="5667375"/>
        <a:ext cx="597217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69</xdr:row>
      <xdr:rowOff>0</xdr:rowOff>
    </xdr:from>
    <xdr:to>
      <xdr:col>12</xdr:col>
      <xdr:colOff>1019175</xdr:colOff>
      <xdr:row>102</xdr:row>
      <xdr:rowOff>9525</xdr:rowOff>
    </xdr:to>
    <xdr:graphicFrame>
      <xdr:nvGraphicFramePr>
        <xdr:cNvPr id="7" name="Chart 112"/>
        <xdr:cNvGraphicFramePr/>
      </xdr:nvGraphicFramePr>
      <xdr:xfrm>
        <a:off x="9906000" y="11172825"/>
        <a:ext cx="5981700" cy="535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103</xdr:row>
      <xdr:rowOff>0</xdr:rowOff>
    </xdr:from>
    <xdr:to>
      <xdr:col>12</xdr:col>
      <xdr:colOff>1028700</xdr:colOff>
      <xdr:row>136</xdr:row>
      <xdr:rowOff>19050</xdr:rowOff>
    </xdr:to>
    <xdr:graphicFrame>
      <xdr:nvGraphicFramePr>
        <xdr:cNvPr id="8" name="Chart 113"/>
        <xdr:cNvGraphicFramePr/>
      </xdr:nvGraphicFramePr>
      <xdr:xfrm>
        <a:off x="9906000" y="16678275"/>
        <a:ext cx="5991225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137</xdr:row>
      <xdr:rowOff>0</xdr:rowOff>
    </xdr:from>
    <xdr:to>
      <xdr:col>12</xdr:col>
      <xdr:colOff>1028700</xdr:colOff>
      <xdr:row>170</xdr:row>
      <xdr:rowOff>19050</xdr:rowOff>
    </xdr:to>
    <xdr:graphicFrame>
      <xdr:nvGraphicFramePr>
        <xdr:cNvPr id="9" name="Chart 114"/>
        <xdr:cNvGraphicFramePr/>
      </xdr:nvGraphicFramePr>
      <xdr:xfrm>
        <a:off x="9906000" y="22183725"/>
        <a:ext cx="5991225" cy="5362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35</xdr:row>
      <xdr:rowOff>0</xdr:rowOff>
    </xdr:from>
    <xdr:to>
      <xdr:col>35</xdr:col>
      <xdr:colOff>476250</xdr:colOff>
      <xdr:row>68</xdr:row>
      <xdr:rowOff>0</xdr:rowOff>
    </xdr:to>
    <xdr:graphicFrame>
      <xdr:nvGraphicFramePr>
        <xdr:cNvPr id="10" name="Chart 127"/>
        <xdr:cNvGraphicFramePr/>
      </xdr:nvGraphicFramePr>
      <xdr:xfrm>
        <a:off x="37823775" y="5667375"/>
        <a:ext cx="5972175" cy="5343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69</xdr:row>
      <xdr:rowOff>0</xdr:rowOff>
    </xdr:from>
    <xdr:to>
      <xdr:col>35</xdr:col>
      <xdr:colOff>485775</xdr:colOff>
      <xdr:row>102</xdr:row>
      <xdr:rowOff>9525</xdr:rowOff>
    </xdr:to>
    <xdr:graphicFrame>
      <xdr:nvGraphicFramePr>
        <xdr:cNvPr id="11" name="Chart 128"/>
        <xdr:cNvGraphicFramePr/>
      </xdr:nvGraphicFramePr>
      <xdr:xfrm>
        <a:off x="37823775" y="11172825"/>
        <a:ext cx="5981700" cy="535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103</xdr:row>
      <xdr:rowOff>0</xdr:rowOff>
    </xdr:from>
    <xdr:to>
      <xdr:col>35</xdr:col>
      <xdr:colOff>495300</xdr:colOff>
      <xdr:row>136</xdr:row>
      <xdr:rowOff>19050</xdr:rowOff>
    </xdr:to>
    <xdr:graphicFrame>
      <xdr:nvGraphicFramePr>
        <xdr:cNvPr id="12" name="Chart 129"/>
        <xdr:cNvGraphicFramePr/>
      </xdr:nvGraphicFramePr>
      <xdr:xfrm>
        <a:off x="37823775" y="16678275"/>
        <a:ext cx="5991225" cy="5362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0</xdr:colOff>
      <xdr:row>137</xdr:row>
      <xdr:rowOff>0</xdr:rowOff>
    </xdr:from>
    <xdr:to>
      <xdr:col>35</xdr:col>
      <xdr:colOff>495300</xdr:colOff>
      <xdr:row>170</xdr:row>
      <xdr:rowOff>19050</xdr:rowOff>
    </xdr:to>
    <xdr:graphicFrame>
      <xdr:nvGraphicFramePr>
        <xdr:cNvPr id="13" name="Chart 130"/>
        <xdr:cNvGraphicFramePr/>
      </xdr:nvGraphicFramePr>
      <xdr:xfrm>
        <a:off x="37823775" y="22183725"/>
        <a:ext cx="5991225" cy="5362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40</xdr:col>
      <xdr:colOff>85725</xdr:colOff>
      <xdr:row>68</xdr:row>
      <xdr:rowOff>0</xdr:rowOff>
    </xdr:to>
    <xdr:graphicFrame>
      <xdr:nvGraphicFramePr>
        <xdr:cNvPr id="14" name="Chart 131"/>
        <xdr:cNvGraphicFramePr/>
      </xdr:nvGraphicFramePr>
      <xdr:xfrm>
        <a:off x="44748450" y="5667375"/>
        <a:ext cx="5972175" cy="5343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0</xdr:colOff>
      <xdr:row>69</xdr:row>
      <xdr:rowOff>0</xdr:rowOff>
    </xdr:from>
    <xdr:to>
      <xdr:col>40</xdr:col>
      <xdr:colOff>95250</xdr:colOff>
      <xdr:row>102</xdr:row>
      <xdr:rowOff>9525</xdr:rowOff>
    </xdr:to>
    <xdr:graphicFrame>
      <xdr:nvGraphicFramePr>
        <xdr:cNvPr id="15" name="Chart 132"/>
        <xdr:cNvGraphicFramePr/>
      </xdr:nvGraphicFramePr>
      <xdr:xfrm>
        <a:off x="44748450" y="11172825"/>
        <a:ext cx="5981700" cy="5353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36</xdr:col>
      <xdr:colOff>0</xdr:colOff>
      <xdr:row>103</xdr:row>
      <xdr:rowOff>0</xdr:rowOff>
    </xdr:from>
    <xdr:to>
      <xdr:col>40</xdr:col>
      <xdr:colOff>104775</xdr:colOff>
      <xdr:row>136</xdr:row>
      <xdr:rowOff>19050</xdr:rowOff>
    </xdr:to>
    <xdr:graphicFrame>
      <xdr:nvGraphicFramePr>
        <xdr:cNvPr id="16" name="Chart 133"/>
        <xdr:cNvGraphicFramePr/>
      </xdr:nvGraphicFramePr>
      <xdr:xfrm>
        <a:off x="44748450" y="16678275"/>
        <a:ext cx="5991225" cy="5362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36</xdr:col>
      <xdr:colOff>0</xdr:colOff>
      <xdr:row>137</xdr:row>
      <xdr:rowOff>0</xdr:rowOff>
    </xdr:from>
    <xdr:to>
      <xdr:col>40</xdr:col>
      <xdr:colOff>104775</xdr:colOff>
      <xdr:row>170</xdr:row>
      <xdr:rowOff>19050</xdr:rowOff>
    </xdr:to>
    <xdr:graphicFrame>
      <xdr:nvGraphicFramePr>
        <xdr:cNvPr id="17" name="Chart 134"/>
        <xdr:cNvGraphicFramePr/>
      </xdr:nvGraphicFramePr>
      <xdr:xfrm>
        <a:off x="44748450" y="22183725"/>
        <a:ext cx="5991225" cy="5362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41</xdr:col>
      <xdr:colOff>0</xdr:colOff>
      <xdr:row>35</xdr:row>
      <xdr:rowOff>0</xdr:rowOff>
    </xdr:from>
    <xdr:to>
      <xdr:col>44</xdr:col>
      <xdr:colOff>1295400</xdr:colOff>
      <xdr:row>68</xdr:row>
      <xdr:rowOff>0</xdr:rowOff>
    </xdr:to>
    <xdr:graphicFrame>
      <xdr:nvGraphicFramePr>
        <xdr:cNvPr id="18" name="Chart 135"/>
        <xdr:cNvGraphicFramePr/>
      </xdr:nvGraphicFramePr>
      <xdr:xfrm>
        <a:off x="52254150" y="5667375"/>
        <a:ext cx="5972175" cy="5343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41</xdr:col>
      <xdr:colOff>0</xdr:colOff>
      <xdr:row>69</xdr:row>
      <xdr:rowOff>0</xdr:rowOff>
    </xdr:from>
    <xdr:to>
      <xdr:col>44</xdr:col>
      <xdr:colOff>1304925</xdr:colOff>
      <xdr:row>102</xdr:row>
      <xdr:rowOff>9525</xdr:rowOff>
    </xdr:to>
    <xdr:graphicFrame>
      <xdr:nvGraphicFramePr>
        <xdr:cNvPr id="19" name="Chart 136"/>
        <xdr:cNvGraphicFramePr/>
      </xdr:nvGraphicFramePr>
      <xdr:xfrm>
        <a:off x="52254150" y="11172825"/>
        <a:ext cx="5981700" cy="5353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0</xdr:colOff>
      <xdr:row>103</xdr:row>
      <xdr:rowOff>0</xdr:rowOff>
    </xdr:from>
    <xdr:to>
      <xdr:col>44</xdr:col>
      <xdr:colOff>1314450</xdr:colOff>
      <xdr:row>136</xdr:row>
      <xdr:rowOff>19050</xdr:rowOff>
    </xdr:to>
    <xdr:graphicFrame>
      <xdr:nvGraphicFramePr>
        <xdr:cNvPr id="20" name="Chart 137"/>
        <xdr:cNvGraphicFramePr/>
      </xdr:nvGraphicFramePr>
      <xdr:xfrm>
        <a:off x="52254150" y="16678275"/>
        <a:ext cx="5991225" cy="53625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41</xdr:col>
      <xdr:colOff>0</xdr:colOff>
      <xdr:row>137</xdr:row>
      <xdr:rowOff>0</xdr:rowOff>
    </xdr:from>
    <xdr:to>
      <xdr:col>44</xdr:col>
      <xdr:colOff>1314450</xdr:colOff>
      <xdr:row>170</xdr:row>
      <xdr:rowOff>19050</xdr:rowOff>
    </xdr:to>
    <xdr:graphicFrame>
      <xdr:nvGraphicFramePr>
        <xdr:cNvPr id="21" name="Chart 138"/>
        <xdr:cNvGraphicFramePr/>
      </xdr:nvGraphicFramePr>
      <xdr:xfrm>
        <a:off x="52254150" y="22183725"/>
        <a:ext cx="5991225" cy="5362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46</xdr:col>
      <xdr:colOff>0</xdr:colOff>
      <xdr:row>35</xdr:row>
      <xdr:rowOff>0</xdr:rowOff>
    </xdr:from>
    <xdr:to>
      <xdr:col>49</xdr:col>
      <xdr:colOff>1314450</xdr:colOff>
      <xdr:row>68</xdr:row>
      <xdr:rowOff>0</xdr:rowOff>
    </xdr:to>
    <xdr:graphicFrame>
      <xdr:nvGraphicFramePr>
        <xdr:cNvPr id="22" name="Chart 139"/>
        <xdr:cNvGraphicFramePr/>
      </xdr:nvGraphicFramePr>
      <xdr:xfrm>
        <a:off x="60207525" y="5667375"/>
        <a:ext cx="5972175" cy="5343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46</xdr:col>
      <xdr:colOff>0</xdr:colOff>
      <xdr:row>69</xdr:row>
      <xdr:rowOff>0</xdr:rowOff>
    </xdr:from>
    <xdr:to>
      <xdr:col>49</xdr:col>
      <xdr:colOff>1323975</xdr:colOff>
      <xdr:row>102</xdr:row>
      <xdr:rowOff>9525</xdr:rowOff>
    </xdr:to>
    <xdr:graphicFrame>
      <xdr:nvGraphicFramePr>
        <xdr:cNvPr id="23" name="Chart 140"/>
        <xdr:cNvGraphicFramePr/>
      </xdr:nvGraphicFramePr>
      <xdr:xfrm>
        <a:off x="60207525" y="11172825"/>
        <a:ext cx="5981700" cy="53530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46</xdr:col>
      <xdr:colOff>0</xdr:colOff>
      <xdr:row>103</xdr:row>
      <xdr:rowOff>0</xdr:rowOff>
    </xdr:from>
    <xdr:to>
      <xdr:col>49</xdr:col>
      <xdr:colOff>1333500</xdr:colOff>
      <xdr:row>136</xdr:row>
      <xdr:rowOff>19050</xdr:rowOff>
    </xdr:to>
    <xdr:graphicFrame>
      <xdr:nvGraphicFramePr>
        <xdr:cNvPr id="24" name="Chart 141"/>
        <xdr:cNvGraphicFramePr/>
      </xdr:nvGraphicFramePr>
      <xdr:xfrm>
        <a:off x="60207525" y="16678275"/>
        <a:ext cx="5991225" cy="5362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46</xdr:col>
      <xdr:colOff>0</xdr:colOff>
      <xdr:row>137</xdr:row>
      <xdr:rowOff>0</xdr:rowOff>
    </xdr:from>
    <xdr:to>
      <xdr:col>49</xdr:col>
      <xdr:colOff>1333500</xdr:colOff>
      <xdr:row>170</xdr:row>
      <xdr:rowOff>19050</xdr:rowOff>
    </xdr:to>
    <xdr:graphicFrame>
      <xdr:nvGraphicFramePr>
        <xdr:cNvPr id="25" name="Chart 142"/>
        <xdr:cNvGraphicFramePr/>
      </xdr:nvGraphicFramePr>
      <xdr:xfrm>
        <a:off x="60207525" y="22183725"/>
        <a:ext cx="5991225" cy="53625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51</xdr:col>
      <xdr:colOff>0</xdr:colOff>
      <xdr:row>35</xdr:row>
      <xdr:rowOff>0</xdr:rowOff>
    </xdr:from>
    <xdr:to>
      <xdr:col>54</xdr:col>
      <xdr:colOff>1190625</xdr:colOff>
      <xdr:row>68</xdr:row>
      <xdr:rowOff>0</xdr:rowOff>
    </xdr:to>
    <xdr:graphicFrame>
      <xdr:nvGraphicFramePr>
        <xdr:cNvPr id="26" name="Chart 143"/>
        <xdr:cNvGraphicFramePr/>
      </xdr:nvGraphicFramePr>
      <xdr:xfrm>
        <a:off x="67932300" y="5667375"/>
        <a:ext cx="5972175" cy="53435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51</xdr:col>
      <xdr:colOff>0</xdr:colOff>
      <xdr:row>69</xdr:row>
      <xdr:rowOff>0</xdr:rowOff>
    </xdr:from>
    <xdr:to>
      <xdr:col>54</xdr:col>
      <xdr:colOff>1200150</xdr:colOff>
      <xdr:row>102</xdr:row>
      <xdr:rowOff>9525</xdr:rowOff>
    </xdr:to>
    <xdr:graphicFrame>
      <xdr:nvGraphicFramePr>
        <xdr:cNvPr id="27" name="Chart 144"/>
        <xdr:cNvGraphicFramePr/>
      </xdr:nvGraphicFramePr>
      <xdr:xfrm>
        <a:off x="67932300" y="11172825"/>
        <a:ext cx="5981700" cy="5353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19</xdr:col>
      <xdr:colOff>85725</xdr:colOff>
      <xdr:row>68</xdr:row>
      <xdr:rowOff>0</xdr:rowOff>
    </xdr:to>
    <xdr:graphicFrame>
      <xdr:nvGraphicFramePr>
        <xdr:cNvPr id="28" name="Chart 147"/>
        <xdr:cNvGraphicFramePr/>
      </xdr:nvGraphicFramePr>
      <xdr:xfrm>
        <a:off x="17097375" y="5667375"/>
        <a:ext cx="5972175" cy="53435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14</xdr:col>
      <xdr:colOff>0</xdr:colOff>
      <xdr:row>69</xdr:row>
      <xdr:rowOff>0</xdr:rowOff>
    </xdr:from>
    <xdr:to>
      <xdr:col>19</xdr:col>
      <xdr:colOff>95250</xdr:colOff>
      <xdr:row>102</xdr:row>
      <xdr:rowOff>9525</xdr:rowOff>
    </xdr:to>
    <xdr:graphicFrame>
      <xdr:nvGraphicFramePr>
        <xdr:cNvPr id="29" name="Chart 148"/>
        <xdr:cNvGraphicFramePr/>
      </xdr:nvGraphicFramePr>
      <xdr:xfrm>
        <a:off x="17097375" y="11172825"/>
        <a:ext cx="5981700" cy="5353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14</xdr:col>
      <xdr:colOff>0</xdr:colOff>
      <xdr:row>103</xdr:row>
      <xdr:rowOff>0</xdr:rowOff>
    </xdr:from>
    <xdr:to>
      <xdr:col>19</xdr:col>
      <xdr:colOff>104775</xdr:colOff>
      <xdr:row>136</xdr:row>
      <xdr:rowOff>19050</xdr:rowOff>
    </xdr:to>
    <xdr:graphicFrame>
      <xdr:nvGraphicFramePr>
        <xdr:cNvPr id="30" name="Chart 149"/>
        <xdr:cNvGraphicFramePr/>
      </xdr:nvGraphicFramePr>
      <xdr:xfrm>
        <a:off x="17097375" y="16678275"/>
        <a:ext cx="5991225" cy="53625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14</xdr:col>
      <xdr:colOff>0</xdr:colOff>
      <xdr:row>137</xdr:row>
      <xdr:rowOff>0</xdr:rowOff>
    </xdr:from>
    <xdr:to>
      <xdr:col>19</xdr:col>
      <xdr:colOff>104775</xdr:colOff>
      <xdr:row>170</xdr:row>
      <xdr:rowOff>19050</xdr:rowOff>
    </xdr:to>
    <xdr:graphicFrame>
      <xdr:nvGraphicFramePr>
        <xdr:cNvPr id="31" name="Chart 150"/>
        <xdr:cNvGraphicFramePr/>
      </xdr:nvGraphicFramePr>
      <xdr:xfrm>
        <a:off x="17097375" y="22183725"/>
        <a:ext cx="5991225" cy="5362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25</xdr:col>
      <xdr:colOff>180975</xdr:colOff>
      <xdr:row>68</xdr:row>
      <xdr:rowOff>0</xdr:rowOff>
    </xdr:to>
    <xdr:graphicFrame>
      <xdr:nvGraphicFramePr>
        <xdr:cNvPr id="32" name="Chart 151"/>
        <xdr:cNvGraphicFramePr/>
      </xdr:nvGraphicFramePr>
      <xdr:xfrm>
        <a:off x="24203025" y="5667375"/>
        <a:ext cx="5972175" cy="53435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25</xdr:col>
      <xdr:colOff>190500</xdr:colOff>
      <xdr:row>102</xdr:row>
      <xdr:rowOff>9525</xdr:rowOff>
    </xdr:to>
    <xdr:graphicFrame>
      <xdr:nvGraphicFramePr>
        <xdr:cNvPr id="33" name="Chart 152"/>
        <xdr:cNvGraphicFramePr/>
      </xdr:nvGraphicFramePr>
      <xdr:xfrm>
        <a:off x="24203025" y="11172825"/>
        <a:ext cx="5981700" cy="5353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103</xdr:row>
      <xdr:rowOff>0</xdr:rowOff>
    </xdr:from>
    <xdr:to>
      <xdr:col>25</xdr:col>
      <xdr:colOff>200025</xdr:colOff>
      <xdr:row>136</xdr:row>
      <xdr:rowOff>19050</xdr:rowOff>
    </xdr:to>
    <xdr:graphicFrame>
      <xdr:nvGraphicFramePr>
        <xdr:cNvPr id="34" name="Chart 153"/>
        <xdr:cNvGraphicFramePr/>
      </xdr:nvGraphicFramePr>
      <xdr:xfrm>
        <a:off x="24203025" y="16678275"/>
        <a:ext cx="5991225" cy="53625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0</xdr:colOff>
      <xdr:row>35</xdr:row>
      <xdr:rowOff>0</xdr:rowOff>
    </xdr:from>
    <xdr:to>
      <xdr:col>30</xdr:col>
      <xdr:colOff>733425</xdr:colOff>
      <xdr:row>68</xdr:row>
      <xdr:rowOff>0</xdr:rowOff>
    </xdr:to>
    <xdr:graphicFrame>
      <xdr:nvGraphicFramePr>
        <xdr:cNvPr id="35" name="Chart 155"/>
        <xdr:cNvGraphicFramePr/>
      </xdr:nvGraphicFramePr>
      <xdr:xfrm>
        <a:off x="31156275" y="5667375"/>
        <a:ext cx="5972175" cy="53435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26</xdr:col>
      <xdr:colOff>0</xdr:colOff>
      <xdr:row>69</xdr:row>
      <xdr:rowOff>0</xdr:rowOff>
    </xdr:from>
    <xdr:to>
      <xdr:col>30</xdr:col>
      <xdr:colOff>742950</xdr:colOff>
      <xdr:row>102</xdr:row>
      <xdr:rowOff>9525</xdr:rowOff>
    </xdr:to>
    <xdr:graphicFrame>
      <xdr:nvGraphicFramePr>
        <xdr:cNvPr id="36" name="Chart 156"/>
        <xdr:cNvGraphicFramePr/>
      </xdr:nvGraphicFramePr>
      <xdr:xfrm>
        <a:off x="31156275" y="11172825"/>
        <a:ext cx="5981700" cy="5353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26</xdr:col>
      <xdr:colOff>0</xdr:colOff>
      <xdr:row>103</xdr:row>
      <xdr:rowOff>0</xdr:rowOff>
    </xdr:from>
    <xdr:to>
      <xdr:col>30</xdr:col>
      <xdr:colOff>752475</xdr:colOff>
      <xdr:row>136</xdr:row>
      <xdr:rowOff>19050</xdr:rowOff>
    </xdr:to>
    <xdr:graphicFrame>
      <xdr:nvGraphicFramePr>
        <xdr:cNvPr id="37" name="Chart 157"/>
        <xdr:cNvGraphicFramePr/>
      </xdr:nvGraphicFramePr>
      <xdr:xfrm>
        <a:off x="31156275" y="16678275"/>
        <a:ext cx="5991225" cy="53625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26</xdr:col>
      <xdr:colOff>0</xdr:colOff>
      <xdr:row>137</xdr:row>
      <xdr:rowOff>0</xdr:rowOff>
    </xdr:from>
    <xdr:to>
      <xdr:col>30</xdr:col>
      <xdr:colOff>752475</xdr:colOff>
      <xdr:row>170</xdr:row>
      <xdr:rowOff>19050</xdr:rowOff>
    </xdr:to>
    <xdr:graphicFrame>
      <xdr:nvGraphicFramePr>
        <xdr:cNvPr id="38" name="Chart 158"/>
        <xdr:cNvGraphicFramePr/>
      </xdr:nvGraphicFramePr>
      <xdr:xfrm>
        <a:off x="31156275" y="22183725"/>
        <a:ext cx="5991225" cy="53625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"/>
  <sheetViews>
    <sheetView tabSelected="1" zoomScale="40" zoomScaleNormal="40" workbookViewId="0" topLeftCell="A1">
      <pane xSplit="2" ySplit="1" topLeftCell="AK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100" sqref="Z100"/>
    </sheetView>
  </sheetViews>
  <sheetFormatPr defaultColWidth="9.140625" defaultRowHeight="12.75"/>
  <cols>
    <col min="1" max="1" width="32.00390625" style="0" bestFit="1" customWidth="1"/>
    <col min="2" max="2" width="10.140625" style="0" bestFit="1" customWidth="1"/>
    <col min="3" max="3" width="16.421875" style="0" bestFit="1" customWidth="1"/>
    <col min="4" max="4" width="17.57421875" style="0" bestFit="1" customWidth="1"/>
    <col min="5" max="7" width="18.57421875" style="0" bestFit="1" customWidth="1"/>
    <col min="8" max="8" width="16.7109375" style="0" bestFit="1" customWidth="1"/>
    <col min="9" max="9" width="17.8515625" style="0" bestFit="1" customWidth="1"/>
    <col min="10" max="12" width="18.8515625" style="0" bestFit="1" customWidth="1"/>
    <col min="13" max="13" width="16.140625" style="0" bestFit="1" customWidth="1"/>
    <col min="14" max="14" width="17.28125" style="0" bestFit="1" customWidth="1"/>
    <col min="15" max="16" width="18.28125" style="0" bestFit="1" customWidth="1"/>
    <col min="17" max="17" width="16.140625" style="0" bestFit="1" customWidth="1"/>
    <col min="18" max="18" width="17.28125" style="0" bestFit="1" customWidth="1"/>
    <col min="19" max="20" width="18.28125" style="0" bestFit="1" customWidth="1"/>
    <col min="21" max="21" width="16.28125" style="0" bestFit="1" customWidth="1"/>
    <col min="22" max="22" width="17.421875" style="0" bestFit="1" customWidth="1"/>
    <col min="23" max="24" width="18.421875" style="0" bestFit="1" customWidth="1"/>
    <col min="25" max="25" width="16.28125" style="0" bestFit="1" customWidth="1"/>
    <col min="26" max="26" width="17.421875" style="0" bestFit="1" customWidth="1"/>
    <col min="27" max="28" width="18.421875" style="0" bestFit="1" customWidth="1"/>
    <col min="29" max="29" width="20.28125" style="0" bestFit="1" customWidth="1"/>
    <col min="30" max="32" width="21.421875" style="0" bestFit="1" customWidth="1"/>
    <col min="33" max="33" width="19.28125" style="0" bestFit="1" customWidth="1"/>
    <col min="34" max="34" width="20.28125" style="0" bestFit="1" customWidth="1"/>
    <col min="35" max="37" width="21.421875" style="0" bestFit="1" customWidth="1"/>
    <col min="38" max="38" width="19.28125" style="0" bestFit="1" customWidth="1"/>
    <col min="39" max="39" width="23.28125" style="0" bestFit="1" customWidth="1"/>
    <col min="40" max="42" width="24.28125" style="0" bestFit="1" customWidth="1"/>
    <col min="43" max="43" width="22.28125" style="0" bestFit="1" customWidth="1"/>
    <col min="44" max="44" width="23.57421875" style="0" bestFit="1" customWidth="1"/>
    <col min="45" max="47" width="24.57421875" style="0" bestFit="1" customWidth="1"/>
    <col min="48" max="48" width="22.57421875" style="0" bestFit="1" customWidth="1"/>
    <col min="49" max="50" width="22.7109375" style="0" bestFit="1" customWidth="1"/>
    <col min="51" max="51" width="23.28125" style="0" bestFit="1" customWidth="1"/>
    <col min="52" max="53" width="23.7109375" style="0" bestFit="1" customWidth="1"/>
    <col min="54" max="54" width="24.28125" style="0" bestFit="1" customWidth="1"/>
    <col min="55" max="56" width="23.7109375" style="0" bestFit="1" customWidth="1"/>
    <col min="57" max="57" width="24.28125" style="0" bestFit="1" customWidth="1"/>
    <col min="58" max="59" width="24.7109375" style="0" bestFit="1" customWidth="1"/>
    <col min="60" max="60" width="25.28125" style="0" bestFit="1" customWidth="1"/>
    <col min="61" max="62" width="22.7109375" style="0" bestFit="1" customWidth="1"/>
    <col min="63" max="63" width="23.28125" style="0" bestFit="1" customWidth="1"/>
    <col min="64" max="65" width="23.7109375" style="0" bestFit="1" customWidth="1"/>
    <col min="66" max="66" width="24.28125" style="0" bestFit="1" customWidth="1"/>
    <col min="67" max="68" width="24.7109375" style="0" bestFit="1" customWidth="1"/>
    <col min="69" max="69" width="25.28125" style="0" bestFit="1" customWidth="1"/>
    <col min="70" max="71" width="24.7109375" style="0" bestFit="1" customWidth="1"/>
    <col min="72" max="72" width="25.28125" style="0" bestFit="1" customWidth="1"/>
    <col min="73" max="73" width="17.7109375" style="0" bestFit="1" customWidth="1"/>
    <col min="74" max="74" width="19.28125" style="0" bestFit="1" customWidth="1"/>
    <col min="75" max="75" width="17.7109375" style="0" bestFit="1" customWidth="1"/>
    <col min="76" max="76" width="19.28125" style="0" bestFit="1" customWidth="1"/>
    <col min="77" max="78" width="9.7109375" style="0" bestFit="1" customWidth="1"/>
    <col min="79" max="79" width="18.421875" style="0" bestFit="1" customWidth="1"/>
    <col min="80" max="80" width="24.7109375" style="0" bestFit="1" customWidth="1"/>
    <col min="81" max="81" width="10.140625" style="0" bestFit="1" customWidth="1"/>
    <col min="82" max="82" width="9.8515625" style="0" bestFit="1" customWidth="1"/>
    <col min="83" max="84" width="8.57421875" style="0" bestFit="1" customWidth="1"/>
    <col min="85" max="85" width="12.28125" style="0" bestFit="1" customWidth="1"/>
    <col min="86" max="86" width="16.140625" style="0" bestFit="1" customWidth="1"/>
  </cols>
  <sheetData>
    <row r="1" spans="1:86" ht="12.75">
      <c r="A1" s="1" t="s">
        <v>0</v>
      </c>
      <c r="B1" s="1" t="s">
        <v>80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31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36</v>
      </c>
      <c r="AI1" s="1" t="s">
        <v>32</v>
      </c>
      <c r="AJ1" s="1" t="s">
        <v>33</v>
      </c>
      <c r="AK1" s="3" t="s">
        <v>34</v>
      </c>
      <c r="AL1" s="3" t="s">
        <v>35</v>
      </c>
      <c r="AM1" s="1" t="s">
        <v>41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46</v>
      </c>
      <c r="AS1" s="1" t="s">
        <v>42</v>
      </c>
      <c r="AT1" s="1" t="s">
        <v>43</v>
      </c>
      <c r="AU1" s="1" t="s">
        <v>44</v>
      </c>
      <c r="AV1" s="1" t="s">
        <v>45</v>
      </c>
      <c r="AW1" t="s">
        <v>48</v>
      </c>
      <c r="AX1" t="s">
        <v>47</v>
      </c>
      <c r="AY1" t="s">
        <v>49</v>
      </c>
      <c r="AZ1" t="s">
        <v>51</v>
      </c>
      <c r="BA1" t="s">
        <v>50</v>
      </c>
      <c r="BB1" t="s">
        <v>52</v>
      </c>
      <c r="BC1" t="s">
        <v>54</v>
      </c>
      <c r="BD1" t="s">
        <v>53</v>
      </c>
      <c r="BE1" t="s">
        <v>55</v>
      </c>
      <c r="BF1" t="s">
        <v>57</v>
      </c>
      <c r="BG1" t="s">
        <v>56</v>
      </c>
      <c r="BH1" t="s">
        <v>58</v>
      </c>
      <c r="BI1" t="s">
        <v>93</v>
      </c>
      <c r="BJ1" t="s">
        <v>94</v>
      </c>
      <c r="BK1" t="s">
        <v>95</v>
      </c>
      <c r="BL1" t="s">
        <v>96</v>
      </c>
      <c r="BM1" t="s">
        <v>97</v>
      </c>
      <c r="BN1" t="s">
        <v>98</v>
      </c>
      <c r="BO1" t="s">
        <v>99</v>
      </c>
      <c r="BP1" t="s">
        <v>100</v>
      </c>
      <c r="BQ1" t="s">
        <v>101</v>
      </c>
      <c r="BR1" t="s">
        <v>102</v>
      </c>
      <c r="BS1" t="s">
        <v>103</v>
      </c>
      <c r="BT1" t="s">
        <v>104</v>
      </c>
      <c r="BU1" s="1" t="s">
        <v>59</v>
      </c>
      <c r="BV1" s="1" t="s">
        <v>60</v>
      </c>
      <c r="BW1" s="1" t="s">
        <v>61</v>
      </c>
      <c r="BX1" s="1" t="s">
        <v>62</v>
      </c>
      <c r="BY1" s="1" t="s">
        <v>63</v>
      </c>
      <c r="BZ1" s="1" t="s">
        <v>64</v>
      </c>
      <c r="CA1" s="1" t="s">
        <v>65</v>
      </c>
      <c r="CB1" s="1" t="s">
        <v>66</v>
      </c>
      <c r="CC1" s="1" t="s">
        <v>67</v>
      </c>
      <c r="CD1" s="1" t="s">
        <v>68</v>
      </c>
      <c r="CE1" s="1" t="s">
        <v>69</v>
      </c>
      <c r="CF1" s="1" t="s">
        <v>69</v>
      </c>
      <c r="CG1" s="1" t="s">
        <v>70</v>
      </c>
      <c r="CH1" s="1" t="s">
        <v>81</v>
      </c>
    </row>
    <row r="2" spans="1:86" ht="12.75">
      <c r="A2" s="1" t="s">
        <v>71</v>
      </c>
      <c r="B2" s="1">
        <v>2000</v>
      </c>
      <c r="C2" s="1">
        <v>91.51</v>
      </c>
      <c r="D2" s="1">
        <v>90.05</v>
      </c>
      <c r="E2" s="1">
        <v>83.55</v>
      </c>
      <c r="F2" s="1">
        <v>72.33</v>
      </c>
      <c r="G2" s="1">
        <v>52.73</v>
      </c>
      <c r="H2" s="1">
        <v>75.23</v>
      </c>
      <c r="I2" s="1">
        <v>46.87</v>
      </c>
      <c r="J2" s="1">
        <v>47.45</v>
      </c>
      <c r="K2" s="1">
        <v>47.65</v>
      </c>
      <c r="L2" s="1">
        <v>47.69</v>
      </c>
      <c r="M2" s="1">
        <v>99.7</v>
      </c>
      <c r="N2" s="1">
        <v>99.7</v>
      </c>
      <c r="O2" s="1">
        <v>98.9</v>
      </c>
      <c r="P2" s="1">
        <v>92.2</v>
      </c>
      <c r="Q2" s="1">
        <v>98.5</v>
      </c>
      <c r="R2" s="1">
        <v>93.5</v>
      </c>
      <c r="S2" s="1">
        <v>75.1</v>
      </c>
      <c r="T2" s="1">
        <v>56.9</v>
      </c>
      <c r="U2" s="1">
        <v>98.4</v>
      </c>
      <c r="V2" s="1">
        <v>98.7</v>
      </c>
      <c r="W2" s="1">
        <v>89.8</v>
      </c>
      <c r="X2" s="1">
        <v>72.5</v>
      </c>
      <c r="Y2" s="1">
        <v>95.7</v>
      </c>
      <c r="Z2" s="1">
        <v>78.4</v>
      </c>
      <c r="AA2" s="1">
        <v>55.8</v>
      </c>
      <c r="AB2" s="1">
        <v>41.6</v>
      </c>
      <c r="AC2" s="1">
        <v>120.02</v>
      </c>
      <c r="AD2" s="1">
        <v>119.99</v>
      </c>
      <c r="AE2" s="1">
        <v>114.49</v>
      </c>
      <c r="AF2" s="1">
        <v>96.5</v>
      </c>
      <c r="AG2" s="1">
        <v>68.45</v>
      </c>
      <c r="AH2" s="1">
        <v>118.94</v>
      </c>
      <c r="AI2" s="1">
        <v>113.92</v>
      </c>
      <c r="AJ2" s="1">
        <v>86.79</v>
      </c>
      <c r="AK2" s="3">
        <v>65.32</v>
      </c>
      <c r="AL2" s="3">
        <v>39.65</v>
      </c>
      <c r="AM2" s="1">
        <v>121.22</v>
      </c>
      <c r="AN2" s="1">
        <v>120.69</v>
      </c>
      <c r="AO2" s="1">
        <v>120.83</v>
      </c>
      <c r="AP2" s="1">
        <v>115.8</v>
      </c>
      <c r="AQ2" s="1">
        <v>81.85</v>
      </c>
      <c r="AR2" s="1">
        <v>120.34</v>
      </c>
      <c r="AS2" s="1">
        <v>119.74</v>
      </c>
      <c r="AT2" s="1">
        <v>120.52</v>
      </c>
      <c r="AU2" s="1">
        <v>117.51</v>
      </c>
      <c r="AV2" s="1">
        <v>111</v>
      </c>
      <c r="AW2">
        <v>43</v>
      </c>
      <c r="AX2" s="1">
        <v>115</v>
      </c>
      <c r="AY2" s="1">
        <v>314</v>
      </c>
      <c r="AZ2" s="1">
        <v>43</v>
      </c>
      <c r="BA2" s="1">
        <v>95</v>
      </c>
      <c r="BB2" s="1">
        <v>225</v>
      </c>
      <c r="BC2" s="1">
        <v>42</v>
      </c>
      <c r="BD2" s="1">
        <v>73</v>
      </c>
      <c r="BE2" s="1">
        <v>147</v>
      </c>
      <c r="BF2" s="1">
        <v>31</v>
      </c>
      <c r="BG2" s="1">
        <v>51</v>
      </c>
      <c r="BH2" s="1">
        <v>98</v>
      </c>
      <c r="BI2" s="1">
        <v>40</v>
      </c>
      <c r="BJ2" s="1">
        <v>76</v>
      </c>
      <c r="BK2" s="1">
        <v>191</v>
      </c>
      <c r="BL2" s="1">
        <v>29</v>
      </c>
      <c r="BM2" s="1">
        <v>53</v>
      </c>
      <c r="BN2" s="1">
        <v>114</v>
      </c>
      <c r="BO2" s="1">
        <v>19</v>
      </c>
      <c r="BP2" s="1">
        <v>37</v>
      </c>
      <c r="BQ2" s="1">
        <v>80</v>
      </c>
      <c r="BR2" s="1">
        <v>13</v>
      </c>
      <c r="BS2" s="1">
        <v>25</v>
      </c>
      <c r="BT2" s="1">
        <v>52</v>
      </c>
      <c r="BU2" s="1">
        <v>16829</v>
      </c>
      <c r="BV2" s="1">
        <v>1092</v>
      </c>
      <c r="BW2" s="1">
        <v>8057</v>
      </c>
      <c r="BX2" s="1">
        <v>6109</v>
      </c>
      <c r="BY2" s="1">
        <v>5938</v>
      </c>
      <c r="BZ2" s="1">
        <v>5134</v>
      </c>
      <c r="CA2" s="1">
        <v>27.6</v>
      </c>
      <c r="CB2" s="1">
        <v>34.9</v>
      </c>
      <c r="CC2" s="1">
        <v>60.57</v>
      </c>
      <c r="CD2" s="1">
        <v>36.74</v>
      </c>
      <c r="CE2" s="1">
        <v>11.54</v>
      </c>
      <c r="CF2" s="1">
        <v>9.68</v>
      </c>
      <c r="CG2" s="1">
        <v>90</v>
      </c>
      <c r="CH2" s="2">
        <v>45</v>
      </c>
    </row>
    <row r="3" spans="1:86" ht="12.75">
      <c r="A3" s="1" t="s">
        <v>82</v>
      </c>
      <c r="B3" s="1">
        <f>AVERAGE(B2,B4)</f>
        <v>2100</v>
      </c>
      <c r="C3" s="1">
        <v>95</v>
      </c>
      <c r="D3" s="1">
        <v>93.01</v>
      </c>
      <c r="E3" s="1">
        <v>85.36</v>
      </c>
      <c r="F3" s="1">
        <v>72.96</v>
      </c>
      <c r="G3" s="1">
        <v>52.89</v>
      </c>
      <c r="H3" s="1">
        <v>73.71</v>
      </c>
      <c r="I3" s="1">
        <v>45.42</v>
      </c>
      <c r="J3" s="1">
        <v>45.44</v>
      </c>
      <c r="K3" s="1">
        <v>45.97</v>
      </c>
      <c r="L3" s="1">
        <v>46.03</v>
      </c>
      <c r="M3" s="1">
        <v>104.4</v>
      </c>
      <c r="N3" s="1">
        <v>104.75</v>
      </c>
      <c r="O3" s="1">
        <v>103</v>
      </c>
      <c r="P3" s="1">
        <v>94.7</v>
      </c>
      <c r="Q3" s="1">
        <v>102.95</v>
      </c>
      <c r="R3" s="1">
        <v>96</v>
      </c>
      <c r="S3" s="1">
        <v>75.75</v>
      </c>
      <c r="T3" s="1">
        <v>56.85</v>
      </c>
      <c r="U3" s="1">
        <v>102.65</v>
      </c>
      <c r="V3" s="1">
        <v>102.1</v>
      </c>
      <c r="W3" s="1">
        <v>90.75</v>
      </c>
      <c r="X3" s="1">
        <v>72.75</v>
      </c>
      <c r="Y3" s="1">
        <v>98.55</v>
      </c>
      <c r="Z3" s="1">
        <v>78.9</v>
      </c>
      <c r="AA3" s="1">
        <v>55.85</v>
      </c>
      <c r="AB3" s="1">
        <v>41.65</v>
      </c>
      <c r="AC3" s="1">
        <v>124.47</v>
      </c>
      <c r="AD3" s="1">
        <v>125.03</v>
      </c>
      <c r="AE3" s="1">
        <v>117.12</v>
      </c>
      <c r="AF3" s="1">
        <v>97.25</v>
      </c>
      <c r="AG3" s="1">
        <v>68.52</v>
      </c>
      <c r="AH3" s="1">
        <v>123.79</v>
      </c>
      <c r="AI3" s="1">
        <v>116.35</v>
      </c>
      <c r="AJ3" s="1">
        <v>87.19</v>
      </c>
      <c r="AK3" s="3">
        <v>65.36</v>
      </c>
      <c r="AL3" s="3">
        <v>39.68</v>
      </c>
      <c r="AM3" s="1">
        <v>126.22</v>
      </c>
      <c r="AN3" s="1">
        <v>125.58</v>
      </c>
      <c r="AO3" s="1">
        <v>125.53</v>
      </c>
      <c r="AP3" s="1">
        <v>119.49</v>
      </c>
      <c r="AQ3" s="1">
        <v>82.16</v>
      </c>
      <c r="AR3" s="1">
        <v>125.17</v>
      </c>
      <c r="AS3" s="1">
        <v>124.7</v>
      </c>
      <c r="AT3" s="1">
        <v>125.35</v>
      </c>
      <c r="AU3" s="1">
        <v>122.09</v>
      </c>
      <c r="AV3" s="1">
        <v>114.13</v>
      </c>
      <c r="AW3">
        <v>44</v>
      </c>
      <c r="AX3" s="1">
        <v>117.5</v>
      </c>
      <c r="AY3" s="1">
        <v>331.5</v>
      </c>
      <c r="AZ3" s="1">
        <v>45</v>
      </c>
      <c r="BA3" s="1">
        <v>96</v>
      </c>
      <c r="BB3" s="1">
        <v>223.5</v>
      </c>
      <c r="BC3" s="1">
        <v>43</v>
      </c>
      <c r="BD3" s="1">
        <v>73</v>
      </c>
      <c r="BE3" s="1">
        <v>147.5</v>
      </c>
      <c r="BF3" s="1">
        <v>32</v>
      </c>
      <c r="BG3" s="1">
        <v>51.5</v>
      </c>
      <c r="BH3" s="1">
        <v>98</v>
      </c>
      <c r="BI3" s="1">
        <v>40.5</v>
      </c>
      <c r="BJ3" s="1">
        <v>76.5</v>
      </c>
      <c r="BK3" s="1">
        <v>192</v>
      </c>
      <c r="BL3" s="1">
        <v>29</v>
      </c>
      <c r="BM3" s="1">
        <v>53</v>
      </c>
      <c r="BN3" s="1">
        <v>114.5</v>
      </c>
      <c r="BO3" s="1">
        <v>19</v>
      </c>
      <c r="BP3" s="1">
        <v>37</v>
      </c>
      <c r="BQ3" s="1">
        <v>80</v>
      </c>
      <c r="BR3" s="1">
        <v>13</v>
      </c>
      <c r="BS3" s="1">
        <v>25</v>
      </c>
      <c r="BT3" s="1">
        <v>52.5</v>
      </c>
      <c r="BU3" s="1">
        <v>16994.5</v>
      </c>
      <c r="BV3" s="1">
        <v>1138</v>
      </c>
      <c r="BW3" s="1">
        <v>8101</v>
      </c>
      <c r="BX3" s="1">
        <v>6119.5</v>
      </c>
      <c r="BY3" s="1">
        <v>6220</v>
      </c>
      <c r="BZ3" s="1">
        <v>5278</v>
      </c>
      <c r="CA3" s="1">
        <v>28</v>
      </c>
      <c r="CB3" s="1">
        <v>36.1</v>
      </c>
      <c r="CC3" s="1">
        <v>63.63</v>
      </c>
      <c r="CD3" s="1">
        <v>38.31</v>
      </c>
      <c r="CE3" s="1">
        <v>12.11</v>
      </c>
      <c r="CF3" s="1">
        <v>10.14</v>
      </c>
      <c r="CG3" s="1">
        <v>94.5</v>
      </c>
      <c r="CH3" s="2">
        <v>45</v>
      </c>
    </row>
    <row r="4" spans="1:86" ht="12.75">
      <c r="A4" s="1" t="s">
        <v>71</v>
      </c>
      <c r="B4" s="1">
        <v>2200</v>
      </c>
      <c r="C4" s="1">
        <v>98.49</v>
      </c>
      <c r="D4" s="1">
        <v>95.96</v>
      </c>
      <c r="E4" s="1">
        <v>87.16</v>
      </c>
      <c r="F4" s="1">
        <v>73.58</v>
      </c>
      <c r="G4" s="1">
        <v>53.04</v>
      </c>
      <c r="H4" s="1">
        <v>72.19</v>
      </c>
      <c r="I4" s="1">
        <v>43.96</v>
      </c>
      <c r="J4" s="1">
        <v>43.42</v>
      </c>
      <c r="K4" s="1">
        <v>44.28</v>
      </c>
      <c r="L4" s="1">
        <v>44.36</v>
      </c>
      <c r="M4" s="1">
        <v>109.1</v>
      </c>
      <c r="N4" s="1">
        <v>109.8</v>
      </c>
      <c r="O4" s="1">
        <v>107.1</v>
      </c>
      <c r="P4" s="1">
        <v>97.2</v>
      </c>
      <c r="Q4" s="1">
        <v>107.4</v>
      </c>
      <c r="R4" s="1">
        <v>98.5</v>
      </c>
      <c r="S4" s="1">
        <v>76.4</v>
      </c>
      <c r="T4" s="1">
        <v>56.8</v>
      </c>
      <c r="U4" s="1">
        <v>106.9</v>
      </c>
      <c r="V4" s="1">
        <v>105.5</v>
      </c>
      <c r="W4" s="1">
        <v>91.7</v>
      </c>
      <c r="X4" s="1">
        <v>73</v>
      </c>
      <c r="Y4" s="1">
        <v>101.4</v>
      </c>
      <c r="Z4" s="1">
        <v>79.4</v>
      </c>
      <c r="AA4" s="1">
        <v>55.9</v>
      </c>
      <c r="AB4" s="1">
        <v>41.7</v>
      </c>
      <c r="AC4" s="1">
        <v>128.92</v>
      </c>
      <c r="AD4" s="1">
        <v>130.07</v>
      </c>
      <c r="AE4" s="1">
        <v>119.75</v>
      </c>
      <c r="AF4" s="1">
        <v>98.01</v>
      </c>
      <c r="AG4" s="1">
        <v>68.59</v>
      </c>
      <c r="AH4" s="1">
        <v>128.63</v>
      </c>
      <c r="AI4" s="1">
        <v>118.78</v>
      </c>
      <c r="AJ4" s="1">
        <v>87.58</v>
      </c>
      <c r="AK4" s="3">
        <v>65.4</v>
      </c>
      <c r="AL4" s="3">
        <v>39.71</v>
      </c>
      <c r="AM4" s="1">
        <v>131.22</v>
      </c>
      <c r="AN4" s="1">
        <v>130.47</v>
      </c>
      <c r="AO4" s="1">
        <v>130.23</v>
      </c>
      <c r="AP4" s="1">
        <v>123.19</v>
      </c>
      <c r="AQ4" s="1">
        <v>82.47</v>
      </c>
      <c r="AR4" s="1">
        <v>130</v>
      </c>
      <c r="AS4" s="1">
        <v>129.66</v>
      </c>
      <c r="AT4" s="1">
        <v>130.18</v>
      </c>
      <c r="AU4" s="1">
        <v>126.67</v>
      </c>
      <c r="AV4" s="1">
        <v>117.26</v>
      </c>
      <c r="AW4">
        <v>45</v>
      </c>
      <c r="AX4" s="1">
        <v>120</v>
      </c>
      <c r="AY4" s="1">
        <v>349</v>
      </c>
      <c r="AZ4" s="1">
        <v>47</v>
      </c>
      <c r="BA4" s="1">
        <v>97</v>
      </c>
      <c r="BB4" s="1">
        <v>222</v>
      </c>
      <c r="BC4" s="1">
        <v>44</v>
      </c>
      <c r="BD4" s="1">
        <v>73</v>
      </c>
      <c r="BE4" s="1">
        <v>148</v>
      </c>
      <c r="BF4" s="1">
        <v>33</v>
      </c>
      <c r="BG4" s="1">
        <v>52</v>
      </c>
      <c r="BH4" s="1">
        <v>98</v>
      </c>
      <c r="BI4" s="1">
        <v>41</v>
      </c>
      <c r="BJ4" s="1">
        <v>77</v>
      </c>
      <c r="BK4" s="1">
        <v>193</v>
      </c>
      <c r="BL4" s="1">
        <v>29</v>
      </c>
      <c r="BM4" s="1">
        <v>53</v>
      </c>
      <c r="BN4" s="1">
        <v>115</v>
      </c>
      <c r="BO4" s="1">
        <v>19</v>
      </c>
      <c r="BP4" s="1">
        <v>37</v>
      </c>
      <c r="BQ4" s="1">
        <v>80</v>
      </c>
      <c r="BR4" s="1">
        <v>13</v>
      </c>
      <c r="BS4" s="1">
        <v>25</v>
      </c>
      <c r="BT4" s="1">
        <v>53</v>
      </c>
      <c r="BU4" s="1">
        <v>17160</v>
      </c>
      <c r="BV4" s="1">
        <v>1184</v>
      </c>
      <c r="BW4" s="1">
        <v>8145</v>
      </c>
      <c r="BX4" s="1">
        <v>6130</v>
      </c>
      <c r="BY4" s="1">
        <v>6502</v>
      </c>
      <c r="BZ4" s="1">
        <v>5422</v>
      </c>
      <c r="CA4" s="1">
        <v>28.4</v>
      </c>
      <c r="CB4" s="1">
        <v>37.3</v>
      </c>
      <c r="CC4" s="1">
        <v>66.69</v>
      </c>
      <c r="CD4" s="1">
        <v>39.88</v>
      </c>
      <c r="CE4" s="1">
        <v>12.68</v>
      </c>
      <c r="CF4" s="1">
        <v>10.59</v>
      </c>
      <c r="CG4" s="1">
        <v>99</v>
      </c>
      <c r="CH4" s="2">
        <v>45</v>
      </c>
    </row>
    <row r="5" spans="1:86" ht="12.75">
      <c r="A5" s="1" t="s">
        <v>83</v>
      </c>
      <c r="B5" s="1">
        <f>AVERAGE(B4,B6)</f>
        <v>2300</v>
      </c>
      <c r="C5" s="1">
        <v>100.59</v>
      </c>
      <c r="D5" s="1">
        <v>97.65</v>
      </c>
      <c r="E5" s="1">
        <v>87.95</v>
      </c>
      <c r="F5" s="1">
        <v>73.77</v>
      </c>
      <c r="G5" s="1">
        <v>53.09</v>
      </c>
      <c r="H5" s="1">
        <v>70.29</v>
      </c>
      <c r="I5" s="1">
        <v>42.49</v>
      </c>
      <c r="J5" s="1">
        <v>42.02</v>
      </c>
      <c r="K5" s="1">
        <v>43.06</v>
      </c>
      <c r="L5" s="1">
        <v>42.62</v>
      </c>
      <c r="M5" s="1">
        <v>111.55</v>
      </c>
      <c r="N5" s="1">
        <v>111.75</v>
      </c>
      <c r="O5" s="1">
        <v>108.8</v>
      </c>
      <c r="P5" s="1">
        <v>98.05</v>
      </c>
      <c r="Q5" s="1">
        <v>110.7</v>
      </c>
      <c r="R5" s="1">
        <v>100.25</v>
      </c>
      <c r="S5" s="1">
        <v>76.7</v>
      </c>
      <c r="T5" s="1">
        <v>56.85</v>
      </c>
      <c r="U5" s="1">
        <v>109.95</v>
      </c>
      <c r="V5" s="1">
        <v>108.1</v>
      </c>
      <c r="W5" s="1">
        <v>92.15</v>
      </c>
      <c r="X5" s="1">
        <v>72.95</v>
      </c>
      <c r="Y5" s="1">
        <v>101.9</v>
      </c>
      <c r="Z5" s="1">
        <v>79.6</v>
      </c>
      <c r="AA5" s="1">
        <v>55.85</v>
      </c>
      <c r="AB5" s="1">
        <v>41.7</v>
      </c>
      <c r="AC5" s="1">
        <v>133.19</v>
      </c>
      <c r="AD5" s="1">
        <v>133.18</v>
      </c>
      <c r="AE5" s="1">
        <v>121.47</v>
      </c>
      <c r="AF5" s="1">
        <v>98.49</v>
      </c>
      <c r="AG5" s="1">
        <v>68.59</v>
      </c>
      <c r="AH5" s="1">
        <v>132.23</v>
      </c>
      <c r="AI5" s="1">
        <v>119.92</v>
      </c>
      <c r="AJ5" s="1">
        <v>87.76</v>
      </c>
      <c r="AK5" s="3">
        <v>65.28</v>
      </c>
      <c r="AL5" s="3">
        <v>35.65</v>
      </c>
      <c r="AM5" s="1">
        <v>135.03</v>
      </c>
      <c r="AN5" s="1">
        <v>134.35</v>
      </c>
      <c r="AO5" s="1">
        <v>133.88</v>
      </c>
      <c r="AP5" s="1">
        <v>125.88</v>
      </c>
      <c r="AQ5" s="1">
        <v>82.58</v>
      </c>
      <c r="AR5" s="1">
        <v>133.84</v>
      </c>
      <c r="AS5" s="1">
        <v>133.33</v>
      </c>
      <c r="AT5" s="1">
        <v>134.02</v>
      </c>
      <c r="AU5" s="1">
        <v>130.32</v>
      </c>
      <c r="AV5" s="1">
        <v>119.44</v>
      </c>
      <c r="AW5">
        <v>48.5</v>
      </c>
      <c r="AX5" s="1">
        <v>122.5</v>
      </c>
      <c r="AY5" s="1">
        <v>350.5</v>
      </c>
      <c r="AZ5" s="1">
        <v>48</v>
      </c>
      <c r="BA5" s="1">
        <v>97.5</v>
      </c>
      <c r="BB5" s="1">
        <v>224</v>
      </c>
      <c r="BC5" s="1">
        <v>43.5</v>
      </c>
      <c r="BD5" s="1">
        <v>73.5</v>
      </c>
      <c r="BE5" s="1">
        <v>148</v>
      </c>
      <c r="BF5" s="1">
        <v>31.5</v>
      </c>
      <c r="BG5" s="1">
        <v>52</v>
      </c>
      <c r="BH5" s="1">
        <v>97.5</v>
      </c>
      <c r="BI5" s="1">
        <v>41.5</v>
      </c>
      <c r="BJ5" s="1">
        <v>77.5</v>
      </c>
      <c r="BK5" s="1">
        <v>192.5</v>
      </c>
      <c r="BL5" s="1">
        <v>28.5</v>
      </c>
      <c r="BM5" s="1">
        <v>52.5</v>
      </c>
      <c r="BN5" s="1">
        <v>114.5</v>
      </c>
      <c r="BO5" s="1">
        <v>19</v>
      </c>
      <c r="BP5" s="1">
        <v>37</v>
      </c>
      <c r="BQ5" s="1">
        <v>80</v>
      </c>
      <c r="BR5" s="1">
        <v>12.5</v>
      </c>
      <c r="BS5" s="1">
        <v>25</v>
      </c>
      <c r="BT5" s="1">
        <v>53</v>
      </c>
      <c r="BU5" s="1">
        <v>17285.5</v>
      </c>
      <c r="BV5" s="1">
        <v>1216</v>
      </c>
      <c r="BW5" s="1">
        <v>8167</v>
      </c>
      <c r="BX5" s="1">
        <v>6244.5</v>
      </c>
      <c r="BY5" s="1">
        <v>6706</v>
      </c>
      <c r="BZ5" s="1">
        <v>5548</v>
      </c>
      <c r="CA5" s="1">
        <v>29.25</v>
      </c>
      <c r="CB5" s="1">
        <v>38.5</v>
      </c>
      <c r="CC5" s="1">
        <v>68.96</v>
      </c>
      <c r="CD5" s="1">
        <v>41.44</v>
      </c>
      <c r="CE5" s="1">
        <v>13.06</v>
      </c>
      <c r="CF5" s="1">
        <v>10.99</v>
      </c>
      <c r="CG5" s="1">
        <v>102</v>
      </c>
      <c r="CH5" s="2">
        <v>44.35</v>
      </c>
    </row>
    <row r="6" spans="1:86" ht="12.75">
      <c r="A6" s="1" t="s">
        <v>72</v>
      </c>
      <c r="B6" s="1">
        <v>2400</v>
      </c>
      <c r="C6" s="1">
        <v>102.68</v>
      </c>
      <c r="D6" s="1">
        <v>99.34</v>
      </c>
      <c r="E6" s="1">
        <v>88.73</v>
      </c>
      <c r="F6" s="1">
        <v>73.96</v>
      </c>
      <c r="G6" s="1">
        <v>53.13</v>
      </c>
      <c r="H6" s="1">
        <v>68.38</v>
      </c>
      <c r="I6" s="1">
        <v>41.01</v>
      </c>
      <c r="J6" s="1">
        <v>40.62</v>
      </c>
      <c r="K6" s="1">
        <v>41.84</v>
      </c>
      <c r="L6" s="1">
        <v>40.88</v>
      </c>
      <c r="M6" s="1">
        <v>114</v>
      </c>
      <c r="N6" s="1">
        <v>113.7</v>
      </c>
      <c r="O6" s="1">
        <v>110.5</v>
      </c>
      <c r="P6" s="1">
        <v>98.9</v>
      </c>
      <c r="Q6" s="1">
        <v>114</v>
      </c>
      <c r="R6" s="1">
        <v>102</v>
      </c>
      <c r="S6" s="1">
        <v>77</v>
      </c>
      <c r="T6" s="1">
        <v>56.9</v>
      </c>
      <c r="U6" s="1">
        <v>113</v>
      </c>
      <c r="V6" s="1">
        <v>110.7</v>
      </c>
      <c r="W6" s="1">
        <v>92.6</v>
      </c>
      <c r="X6" s="1">
        <v>72.9</v>
      </c>
      <c r="Y6" s="1">
        <v>102.4</v>
      </c>
      <c r="Z6" s="1">
        <v>79.8</v>
      </c>
      <c r="AA6" s="1">
        <v>55.8</v>
      </c>
      <c r="AB6" s="1">
        <v>41.7</v>
      </c>
      <c r="AC6" s="1">
        <v>137.47</v>
      </c>
      <c r="AD6" s="1">
        <v>136.29</v>
      </c>
      <c r="AE6" s="1">
        <v>123.2</v>
      </c>
      <c r="AF6" s="1">
        <v>98.97</v>
      </c>
      <c r="AG6" s="1">
        <v>68.59</v>
      </c>
      <c r="AH6" s="1">
        <v>135.82</v>
      </c>
      <c r="AI6" s="1">
        <v>121.06</v>
      </c>
      <c r="AJ6" s="1">
        <v>87.94</v>
      </c>
      <c r="AK6" s="3">
        <v>65.16</v>
      </c>
      <c r="AL6" s="3">
        <v>31.59</v>
      </c>
      <c r="AM6" s="1">
        <v>138.84</v>
      </c>
      <c r="AN6" s="1">
        <v>138.22</v>
      </c>
      <c r="AO6" s="1">
        <v>137.53</v>
      </c>
      <c r="AP6" s="1">
        <v>128.58</v>
      </c>
      <c r="AQ6" s="1">
        <v>82.69</v>
      </c>
      <c r="AR6" s="1">
        <v>137.69</v>
      </c>
      <c r="AS6" s="1">
        <v>137.01</v>
      </c>
      <c r="AT6" s="1">
        <v>137.86</v>
      </c>
      <c r="AU6" s="1">
        <v>133.98</v>
      </c>
      <c r="AV6" s="1">
        <v>121.63</v>
      </c>
      <c r="AW6">
        <v>52</v>
      </c>
      <c r="AX6" s="1">
        <v>125</v>
      </c>
      <c r="AY6" s="1">
        <v>352</v>
      </c>
      <c r="AZ6" s="1">
        <v>49</v>
      </c>
      <c r="BA6" s="1">
        <v>98</v>
      </c>
      <c r="BB6" s="1">
        <v>226</v>
      </c>
      <c r="BC6" s="1">
        <v>43</v>
      </c>
      <c r="BD6" s="1">
        <v>74</v>
      </c>
      <c r="BE6" s="1">
        <v>148</v>
      </c>
      <c r="BF6" s="1">
        <v>30</v>
      </c>
      <c r="BG6" s="1">
        <v>52</v>
      </c>
      <c r="BH6" s="1">
        <v>97</v>
      </c>
      <c r="BI6" s="1">
        <v>42</v>
      </c>
      <c r="BJ6" s="1">
        <v>78</v>
      </c>
      <c r="BK6" s="1">
        <v>192</v>
      </c>
      <c r="BL6" s="1">
        <v>28</v>
      </c>
      <c r="BM6" s="1">
        <v>52</v>
      </c>
      <c r="BN6" s="1">
        <v>114</v>
      </c>
      <c r="BO6" s="1">
        <v>19</v>
      </c>
      <c r="BP6" s="1">
        <v>37</v>
      </c>
      <c r="BQ6" s="1">
        <v>80</v>
      </c>
      <c r="BR6" s="1">
        <v>12</v>
      </c>
      <c r="BS6" s="1">
        <v>25</v>
      </c>
      <c r="BT6" s="1">
        <v>53</v>
      </c>
      <c r="BU6" s="1">
        <v>17411</v>
      </c>
      <c r="BV6" s="1">
        <v>1248</v>
      </c>
      <c r="BW6" s="1">
        <v>8189</v>
      </c>
      <c r="BX6" s="1">
        <v>6359</v>
      </c>
      <c r="BY6" s="1">
        <v>6910</v>
      </c>
      <c r="BZ6" s="1">
        <v>5674</v>
      </c>
      <c r="CA6" s="1">
        <v>30.1</v>
      </c>
      <c r="CB6" s="1">
        <v>39.7</v>
      </c>
      <c r="CC6" s="1">
        <v>71.22</v>
      </c>
      <c r="CD6" s="1">
        <v>43</v>
      </c>
      <c r="CE6" s="1">
        <v>13.43</v>
      </c>
      <c r="CF6" s="1">
        <v>11.39</v>
      </c>
      <c r="CG6" s="1">
        <v>105</v>
      </c>
      <c r="CH6" s="2">
        <v>43.75</v>
      </c>
    </row>
    <row r="7" spans="1:86" ht="12.75">
      <c r="A7" s="1" t="s">
        <v>83</v>
      </c>
      <c r="B7" s="1">
        <f>AVERAGE(B6,B8)</f>
        <v>2500</v>
      </c>
      <c r="C7" s="1">
        <v>105.16</v>
      </c>
      <c r="D7" s="1">
        <v>101.27</v>
      </c>
      <c r="E7" s="1">
        <v>89.4</v>
      </c>
      <c r="F7" s="1">
        <v>74.18</v>
      </c>
      <c r="G7" s="1">
        <v>53.26</v>
      </c>
      <c r="H7" s="1">
        <v>68.71</v>
      </c>
      <c r="I7" s="1">
        <v>40.12</v>
      </c>
      <c r="J7" s="1">
        <v>40.14</v>
      </c>
      <c r="K7" s="1">
        <v>40.53</v>
      </c>
      <c r="L7" s="1">
        <v>40.03</v>
      </c>
      <c r="M7" s="1">
        <v>117.05</v>
      </c>
      <c r="N7" s="1">
        <v>116.7</v>
      </c>
      <c r="O7" s="1">
        <v>112.75</v>
      </c>
      <c r="P7" s="1">
        <v>100.05</v>
      </c>
      <c r="Q7" s="1">
        <v>116.5</v>
      </c>
      <c r="R7" s="1">
        <v>103.25</v>
      </c>
      <c r="S7" s="1">
        <v>77.1</v>
      </c>
      <c r="T7" s="1">
        <v>56.95</v>
      </c>
      <c r="U7" s="1">
        <v>115.5</v>
      </c>
      <c r="V7" s="1">
        <v>113</v>
      </c>
      <c r="W7" s="1">
        <v>92.8</v>
      </c>
      <c r="X7" s="1">
        <v>73.05</v>
      </c>
      <c r="Y7" s="1">
        <v>103.2</v>
      </c>
      <c r="Z7" s="1">
        <v>80</v>
      </c>
      <c r="AA7" s="1">
        <v>55.9</v>
      </c>
      <c r="AB7" s="1">
        <v>41.7</v>
      </c>
      <c r="AC7" s="1">
        <v>141.28</v>
      </c>
      <c r="AD7" s="1">
        <v>140.25</v>
      </c>
      <c r="AE7" s="1">
        <v>124.26</v>
      </c>
      <c r="AF7" s="1">
        <v>99.15</v>
      </c>
      <c r="AG7" s="1">
        <v>68.52</v>
      </c>
      <c r="AH7" s="1">
        <v>139.36</v>
      </c>
      <c r="AI7" s="1">
        <v>122.28</v>
      </c>
      <c r="AJ7" s="1">
        <v>88.01</v>
      </c>
      <c r="AK7" s="3">
        <v>65.21</v>
      </c>
      <c r="AL7" s="3">
        <v>31.59</v>
      </c>
      <c r="AM7" s="1">
        <v>142.75</v>
      </c>
      <c r="AN7" s="1">
        <v>141.98</v>
      </c>
      <c r="AO7" s="1">
        <v>141.07</v>
      </c>
      <c r="AP7" s="1">
        <v>130.83</v>
      </c>
      <c r="AQ7" s="1">
        <v>82.75</v>
      </c>
      <c r="AR7" s="1">
        <v>141.62</v>
      </c>
      <c r="AS7" s="1">
        <v>140.95</v>
      </c>
      <c r="AT7" s="1">
        <v>141.59</v>
      </c>
      <c r="AU7" s="1">
        <v>137.35</v>
      </c>
      <c r="AV7" s="1">
        <v>123.45</v>
      </c>
      <c r="AW7">
        <v>53</v>
      </c>
      <c r="AX7" s="1">
        <v>127</v>
      </c>
      <c r="AY7" s="1">
        <v>352</v>
      </c>
      <c r="AZ7" s="1">
        <v>52</v>
      </c>
      <c r="BA7" s="1">
        <v>98.5</v>
      </c>
      <c r="BB7" s="1">
        <v>225.5</v>
      </c>
      <c r="BC7" s="1">
        <v>42.5</v>
      </c>
      <c r="BD7" s="1">
        <v>74</v>
      </c>
      <c r="BE7" s="1">
        <v>149.5</v>
      </c>
      <c r="BF7" s="1">
        <v>31</v>
      </c>
      <c r="BG7" s="1">
        <v>51.5</v>
      </c>
      <c r="BH7" s="1">
        <v>96.5</v>
      </c>
      <c r="BI7" s="1">
        <v>40.5</v>
      </c>
      <c r="BJ7" s="1">
        <v>77.5</v>
      </c>
      <c r="BK7" s="1">
        <v>191.5</v>
      </c>
      <c r="BL7" s="1">
        <v>29</v>
      </c>
      <c r="BM7" s="1">
        <v>52.5</v>
      </c>
      <c r="BN7" s="1">
        <v>113.5</v>
      </c>
      <c r="BO7" s="1">
        <v>19.5</v>
      </c>
      <c r="BP7" s="1">
        <v>37</v>
      </c>
      <c r="BQ7" s="1">
        <v>80.5</v>
      </c>
      <c r="BR7" s="1">
        <v>13</v>
      </c>
      <c r="BS7" s="1">
        <v>25</v>
      </c>
      <c r="BT7" s="1">
        <v>52.5</v>
      </c>
      <c r="BU7" s="1">
        <v>17539</v>
      </c>
      <c r="BV7" s="1">
        <v>1283</v>
      </c>
      <c r="BW7" s="1">
        <v>8210.5</v>
      </c>
      <c r="BX7" s="1">
        <v>6723</v>
      </c>
      <c r="BY7" s="1"/>
      <c r="BZ7" s="1">
        <v>5779.5</v>
      </c>
      <c r="CA7" s="1">
        <v>30.25</v>
      </c>
      <c r="CB7" s="1">
        <v>40.9</v>
      </c>
      <c r="CC7" s="1">
        <v>73.82</v>
      </c>
      <c r="CD7" s="1">
        <v>44.54</v>
      </c>
      <c r="CE7" s="1">
        <v>13.98</v>
      </c>
      <c r="CF7" s="1">
        <v>11.78</v>
      </c>
      <c r="CG7" s="1">
        <v>106</v>
      </c>
      <c r="CH7" s="2">
        <v>42.4</v>
      </c>
    </row>
    <row r="8" spans="1:86" ht="12.75">
      <c r="A8" s="1" t="s">
        <v>72</v>
      </c>
      <c r="B8" s="1">
        <v>2600</v>
      </c>
      <c r="C8" s="1">
        <v>107.64</v>
      </c>
      <c r="D8" s="1">
        <v>103.2</v>
      </c>
      <c r="E8" s="1">
        <v>90.06</v>
      </c>
      <c r="F8" s="1">
        <v>74.39</v>
      </c>
      <c r="G8" s="1">
        <v>53.38</v>
      </c>
      <c r="H8" s="1">
        <v>69.03</v>
      </c>
      <c r="I8" s="1">
        <v>39.23</v>
      </c>
      <c r="J8" s="1">
        <v>39.65</v>
      </c>
      <c r="K8" s="1">
        <v>39.22</v>
      </c>
      <c r="L8" s="1">
        <v>39.17</v>
      </c>
      <c r="M8" s="1">
        <v>120.1</v>
      </c>
      <c r="N8" s="1">
        <v>119.7</v>
      </c>
      <c r="O8" s="1">
        <v>115</v>
      </c>
      <c r="P8" s="1">
        <v>101.2</v>
      </c>
      <c r="Q8" s="1">
        <v>119</v>
      </c>
      <c r="R8" s="1">
        <v>104.5</v>
      </c>
      <c r="S8" s="1">
        <v>77.2</v>
      </c>
      <c r="T8" s="1">
        <v>57</v>
      </c>
      <c r="U8" s="1">
        <v>118</v>
      </c>
      <c r="V8" s="1">
        <v>115.3</v>
      </c>
      <c r="W8" s="1">
        <v>93</v>
      </c>
      <c r="X8" s="1">
        <v>73.2</v>
      </c>
      <c r="Y8" s="1">
        <v>104</v>
      </c>
      <c r="Z8" s="1">
        <v>80.2</v>
      </c>
      <c r="AA8" s="1">
        <v>56</v>
      </c>
      <c r="AB8" s="1">
        <v>41.7</v>
      </c>
      <c r="AC8" s="1">
        <v>145.09</v>
      </c>
      <c r="AD8" s="1">
        <v>144.22</v>
      </c>
      <c r="AE8" s="1">
        <v>125.33</v>
      </c>
      <c r="AF8" s="1">
        <v>99.32</v>
      </c>
      <c r="AG8" s="1">
        <v>68.45</v>
      </c>
      <c r="AH8" s="1">
        <v>142.91</v>
      </c>
      <c r="AI8" s="1">
        <v>123.5</v>
      </c>
      <c r="AJ8" s="1">
        <v>88.09</v>
      </c>
      <c r="AK8" s="3">
        <v>65.25</v>
      </c>
      <c r="AL8" s="3">
        <v>31.6</v>
      </c>
      <c r="AM8" s="1">
        <v>146.67</v>
      </c>
      <c r="AN8" s="1">
        <v>145.75</v>
      </c>
      <c r="AO8" s="1">
        <v>144.62</v>
      </c>
      <c r="AP8" s="1">
        <v>133.09</v>
      </c>
      <c r="AQ8" s="1">
        <v>82.82</v>
      </c>
      <c r="AR8" s="1">
        <v>145.56</v>
      </c>
      <c r="AS8" s="1">
        <v>144.89</v>
      </c>
      <c r="AT8" s="1">
        <v>145.32</v>
      </c>
      <c r="AU8" s="1">
        <v>140.72</v>
      </c>
      <c r="AV8" s="1">
        <v>125.28</v>
      </c>
      <c r="AW8">
        <v>54</v>
      </c>
      <c r="AX8" s="1">
        <v>129</v>
      </c>
      <c r="AY8" s="1">
        <v>352</v>
      </c>
      <c r="AZ8" s="1">
        <v>55</v>
      </c>
      <c r="BA8" s="1">
        <v>99</v>
      </c>
      <c r="BB8" s="1">
        <v>225</v>
      </c>
      <c r="BC8" s="1">
        <v>42</v>
      </c>
      <c r="BD8" s="1">
        <v>74</v>
      </c>
      <c r="BE8" s="1">
        <v>151</v>
      </c>
      <c r="BF8" s="1">
        <v>32</v>
      </c>
      <c r="BG8" s="1">
        <v>51</v>
      </c>
      <c r="BH8" s="1">
        <v>96</v>
      </c>
      <c r="BI8" s="1">
        <v>39</v>
      </c>
      <c r="BJ8" s="1">
        <v>77</v>
      </c>
      <c r="BK8" s="1">
        <v>191</v>
      </c>
      <c r="BL8" s="1">
        <v>30</v>
      </c>
      <c r="BM8" s="1">
        <v>53</v>
      </c>
      <c r="BN8" s="1">
        <v>113</v>
      </c>
      <c r="BO8" s="1">
        <v>20</v>
      </c>
      <c r="BP8" s="1">
        <v>37</v>
      </c>
      <c r="BQ8" s="1">
        <v>81</v>
      </c>
      <c r="BR8" s="1">
        <v>14</v>
      </c>
      <c r="BS8" s="1">
        <v>25</v>
      </c>
      <c r="BT8" s="1">
        <v>52</v>
      </c>
      <c r="BU8" s="1">
        <v>17667</v>
      </c>
      <c r="BV8" s="1">
        <v>1318</v>
      </c>
      <c r="BW8" s="1">
        <v>8232</v>
      </c>
      <c r="BX8" s="1">
        <v>7087</v>
      </c>
      <c r="BY8" s="1"/>
      <c r="BZ8" s="1">
        <v>5885</v>
      </c>
      <c r="CA8" s="1">
        <v>30.4</v>
      </c>
      <c r="CB8" s="1">
        <v>42.1</v>
      </c>
      <c r="CC8" s="1">
        <v>76.41</v>
      </c>
      <c r="CD8" s="1">
        <v>46.08</v>
      </c>
      <c r="CE8" s="1">
        <v>14.52</v>
      </c>
      <c r="CF8" s="1">
        <v>12.16</v>
      </c>
      <c r="CG8" s="1">
        <v>107</v>
      </c>
      <c r="CH8" s="2">
        <v>41.15</v>
      </c>
    </row>
    <row r="9" spans="1:86" ht="12.75">
      <c r="A9" s="1" t="s">
        <v>72</v>
      </c>
      <c r="B9" s="1">
        <v>2700</v>
      </c>
      <c r="C9" s="1">
        <v>111.69</v>
      </c>
      <c r="D9" s="1">
        <v>106.18</v>
      </c>
      <c r="E9" s="1">
        <v>91.33</v>
      </c>
      <c r="F9" s="1">
        <v>74.35</v>
      </c>
      <c r="G9" s="1">
        <v>53.12</v>
      </c>
      <c r="H9" s="1">
        <v>65.69</v>
      </c>
      <c r="I9" s="1">
        <v>38.24</v>
      </c>
      <c r="J9" s="1">
        <v>37.93</v>
      </c>
      <c r="K9" s="1">
        <v>39.41</v>
      </c>
      <c r="L9" s="1">
        <v>37.55</v>
      </c>
      <c r="M9" s="1">
        <v>127.1</v>
      </c>
      <c r="N9" s="1">
        <v>126.6</v>
      </c>
      <c r="O9" s="1">
        <v>119.4</v>
      </c>
      <c r="P9" s="1">
        <v>102.9</v>
      </c>
      <c r="Q9" s="1">
        <v>122</v>
      </c>
      <c r="R9" s="1">
        <v>105.7</v>
      </c>
      <c r="S9" s="1">
        <v>77.2</v>
      </c>
      <c r="T9" s="1">
        <v>56.9</v>
      </c>
      <c r="U9" s="1">
        <v>122.8</v>
      </c>
      <c r="V9" s="1">
        <v>117.8</v>
      </c>
      <c r="W9" s="1">
        <v>93.8</v>
      </c>
      <c r="X9" s="1">
        <v>72.9</v>
      </c>
      <c r="Y9" s="1">
        <v>104.8</v>
      </c>
      <c r="Z9" s="1">
        <v>80</v>
      </c>
      <c r="AA9" s="1">
        <v>56</v>
      </c>
      <c r="AB9" s="1">
        <v>41.7</v>
      </c>
      <c r="AC9" s="1">
        <v>151.89</v>
      </c>
      <c r="AD9" s="1">
        <v>150.19</v>
      </c>
      <c r="AE9" s="1">
        <v>126.51</v>
      </c>
      <c r="AF9" s="1">
        <v>99.5</v>
      </c>
      <c r="AG9" s="1">
        <v>68.66</v>
      </c>
      <c r="AH9" s="1">
        <v>148.59</v>
      </c>
      <c r="AI9" s="1">
        <v>124.55</v>
      </c>
      <c r="AJ9" s="1">
        <v>88.08</v>
      </c>
      <c r="AK9" s="3">
        <v>65.39</v>
      </c>
      <c r="AL9" s="3">
        <v>31.56</v>
      </c>
      <c r="AM9" s="1">
        <v>153.05</v>
      </c>
      <c r="AN9" s="1">
        <v>151.94</v>
      </c>
      <c r="AO9" s="1">
        <v>150.26</v>
      </c>
      <c r="AP9" s="1">
        <v>136.32</v>
      </c>
      <c r="AQ9" s="1">
        <v>82.76</v>
      </c>
      <c r="AR9" s="1">
        <v>151.84</v>
      </c>
      <c r="AS9" s="1">
        <v>151.18</v>
      </c>
      <c r="AT9" s="1">
        <v>151.34</v>
      </c>
      <c r="AU9" s="1">
        <v>145.97</v>
      </c>
      <c r="AV9" s="1">
        <v>127.84</v>
      </c>
      <c r="AW9">
        <v>54</v>
      </c>
      <c r="AX9" s="1">
        <v>131</v>
      </c>
      <c r="AY9" s="1">
        <v>351</v>
      </c>
      <c r="AZ9" s="1">
        <v>57</v>
      </c>
      <c r="BA9" s="1">
        <v>100</v>
      </c>
      <c r="BB9" s="1">
        <v>230</v>
      </c>
      <c r="BC9" s="1">
        <v>42</v>
      </c>
      <c r="BD9" s="1">
        <v>74</v>
      </c>
      <c r="BE9" s="1">
        <v>147</v>
      </c>
      <c r="BF9" s="1">
        <v>33</v>
      </c>
      <c r="BG9" s="1">
        <v>52</v>
      </c>
      <c r="BH9" s="1">
        <v>98</v>
      </c>
      <c r="BI9" s="1">
        <v>41</v>
      </c>
      <c r="BJ9" s="1">
        <v>77</v>
      </c>
      <c r="BK9" s="1">
        <v>190</v>
      </c>
      <c r="BL9" s="1">
        <v>30</v>
      </c>
      <c r="BM9" s="1">
        <v>53</v>
      </c>
      <c r="BN9" s="1">
        <v>114</v>
      </c>
      <c r="BO9" s="1">
        <v>21</v>
      </c>
      <c r="BP9" s="1">
        <v>38</v>
      </c>
      <c r="BQ9" s="1">
        <v>81</v>
      </c>
      <c r="BR9" s="1">
        <v>13</v>
      </c>
      <c r="BS9" s="1">
        <v>25</v>
      </c>
      <c r="BT9" s="1">
        <v>52</v>
      </c>
      <c r="BU9" s="1">
        <v>17847</v>
      </c>
      <c r="BV9" s="1">
        <v>1377</v>
      </c>
      <c r="BW9" s="1">
        <v>8254</v>
      </c>
      <c r="BX9" s="1">
        <v>7916</v>
      </c>
      <c r="BY9" s="1"/>
      <c r="BZ9" s="1">
        <v>6057</v>
      </c>
      <c r="CA9" s="1">
        <v>31.9</v>
      </c>
      <c r="CB9" s="1">
        <v>42.9</v>
      </c>
      <c r="CC9" s="1">
        <v>79.39</v>
      </c>
      <c r="CD9" s="1">
        <v>47.69</v>
      </c>
      <c r="CE9" s="1">
        <v>14.75</v>
      </c>
      <c r="CF9" s="1">
        <v>12.5</v>
      </c>
      <c r="CG9" s="1">
        <v>106</v>
      </c>
      <c r="CH9" s="2">
        <v>39.26</v>
      </c>
    </row>
    <row r="10" spans="1:86" ht="12.75">
      <c r="A10" s="1" t="s">
        <v>73</v>
      </c>
      <c r="B10" s="1">
        <v>2000</v>
      </c>
      <c r="C10" s="1">
        <v>93.27</v>
      </c>
      <c r="D10" s="1">
        <v>91.72</v>
      </c>
      <c r="E10" s="1">
        <v>84.29</v>
      </c>
      <c r="F10" s="1">
        <v>72.48</v>
      </c>
      <c r="G10" s="1">
        <v>51.78</v>
      </c>
      <c r="H10" s="1">
        <v>80.17</v>
      </c>
      <c r="I10" s="1">
        <v>71.42</v>
      </c>
      <c r="J10" s="1">
        <v>72.3</v>
      </c>
      <c r="K10" s="1">
        <v>72.24</v>
      </c>
      <c r="L10" s="1">
        <v>76.47</v>
      </c>
      <c r="M10" s="1">
        <v>101</v>
      </c>
      <c r="N10" s="1">
        <v>101.1</v>
      </c>
      <c r="O10" s="1">
        <v>100</v>
      </c>
      <c r="P10" s="1">
        <v>93</v>
      </c>
      <c r="Q10" s="1">
        <v>102.5</v>
      </c>
      <c r="R10" s="1">
        <v>95.8</v>
      </c>
      <c r="S10" s="1">
        <v>76.3</v>
      </c>
      <c r="T10" s="1">
        <v>57.5</v>
      </c>
      <c r="U10" s="1">
        <v>101</v>
      </c>
      <c r="V10" s="1">
        <v>99.7</v>
      </c>
      <c r="W10" s="1">
        <v>90</v>
      </c>
      <c r="X10" s="1">
        <v>72.7</v>
      </c>
      <c r="Y10" s="1">
        <v>97.7</v>
      </c>
      <c r="Z10" s="1">
        <v>78.9</v>
      </c>
      <c r="AA10" s="1">
        <v>56.3</v>
      </c>
      <c r="AB10" s="1">
        <v>42.1</v>
      </c>
      <c r="AC10" s="1">
        <v>122.61</v>
      </c>
      <c r="AD10" s="1">
        <v>122.31</v>
      </c>
      <c r="AE10" s="1">
        <v>115.86</v>
      </c>
      <c r="AF10" s="1">
        <v>96.77</v>
      </c>
      <c r="AG10" s="1">
        <v>68.49</v>
      </c>
      <c r="AH10" s="1">
        <v>119.25</v>
      </c>
      <c r="AI10" s="1">
        <v>115.63</v>
      </c>
      <c r="AJ10" s="1">
        <v>87.21</v>
      </c>
      <c r="AK10" s="3">
        <v>65.93</v>
      </c>
      <c r="AL10" s="3">
        <v>39.65</v>
      </c>
      <c r="AM10" s="1">
        <v>123.52</v>
      </c>
      <c r="AN10" s="1">
        <v>123</v>
      </c>
      <c r="AO10" s="1">
        <v>122.99</v>
      </c>
      <c r="AP10" s="1">
        <v>117.59</v>
      </c>
      <c r="AQ10" s="1">
        <v>81.83</v>
      </c>
      <c r="AR10" s="1">
        <v>122.53</v>
      </c>
      <c r="AS10" s="1">
        <v>122.02</v>
      </c>
      <c r="AT10" s="1">
        <v>122.75</v>
      </c>
      <c r="AU10" s="1">
        <v>119.68</v>
      </c>
      <c r="AV10" s="1">
        <v>112.31</v>
      </c>
      <c r="AW10">
        <v>43</v>
      </c>
      <c r="AX10" s="1">
        <v>116</v>
      </c>
      <c r="AY10" s="1">
        <v>320</v>
      </c>
      <c r="AZ10" s="1">
        <v>42</v>
      </c>
      <c r="BA10" s="1">
        <v>96</v>
      </c>
      <c r="BB10" s="1">
        <v>224</v>
      </c>
      <c r="BC10" s="1">
        <v>41</v>
      </c>
      <c r="BD10" s="1">
        <v>72</v>
      </c>
      <c r="BE10" s="1">
        <v>148</v>
      </c>
      <c r="BF10" s="1">
        <v>32</v>
      </c>
      <c r="BG10" s="1">
        <v>51</v>
      </c>
      <c r="BH10" s="1">
        <v>97</v>
      </c>
      <c r="BI10" s="1">
        <v>39</v>
      </c>
      <c r="BJ10" s="1">
        <v>77</v>
      </c>
      <c r="BK10" s="1">
        <v>191</v>
      </c>
      <c r="BL10" s="1">
        <v>28</v>
      </c>
      <c r="BM10" s="1">
        <v>53</v>
      </c>
      <c r="BN10" s="1">
        <v>117</v>
      </c>
      <c r="BO10" s="1">
        <v>20</v>
      </c>
      <c r="BP10" s="1">
        <v>37</v>
      </c>
      <c r="BQ10" s="1">
        <v>81</v>
      </c>
      <c r="BR10" s="1">
        <v>14</v>
      </c>
      <c r="BS10" s="1">
        <v>25</v>
      </c>
      <c r="BT10" s="1">
        <v>53</v>
      </c>
      <c r="BU10" s="1">
        <v>16888</v>
      </c>
      <c r="BV10" s="1">
        <v>1099</v>
      </c>
      <c r="BW10" s="1">
        <v>8084</v>
      </c>
      <c r="BX10" s="1">
        <v>5878</v>
      </c>
      <c r="BY10" s="1">
        <v>5986</v>
      </c>
      <c r="BZ10" s="1">
        <v>5198</v>
      </c>
      <c r="CA10" s="1">
        <v>27.1</v>
      </c>
      <c r="CB10" s="1">
        <v>34.2</v>
      </c>
      <c r="CC10" s="1">
        <v>61.3</v>
      </c>
      <c r="CD10" s="1">
        <v>36.88</v>
      </c>
      <c r="CE10" s="1">
        <v>11.54</v>
      </c>
      <c r="CF10" s="1">
        <v>9.78</v>
      </c>
      <c r="CG10" s="1">
        <v>87</v>
      </c>
      <c r="CH10" s="2">
        <v>43.5</v>
      </c>
    </row>
    <row r="11" spans="1:86" ht="12.75">
      <c r="A11" s="1" t="s">
        <v>84</v>
      </c>
      <c r="B11" s="1">
        <f>AVERAGE(B10,B12)</f>
        <v>2100</v>
      </c>
      <c r="C11" s="1">
        <v>96.1</v>
      </c>
      <c r="D11" s="1">
        <v>94.16</v>
      </c>
      <c r="E11" s="1">
        <v>85.62</v>
      </c>
      <c r="F11" s="1">
        <v>72.88</v>
      </c>
      <c r="G11" s="1">
        <v>51.98</v>
      </c>
      <c r="H11" s="1">
        <v>76.99</v>
      </c>
      <c r="I11" s="1">
        <v>72.15</v>
      </c>
      <c r="J11" s="1">
        <v>69.81</v>
      </c>
      <c r="K11" s="1">
        <v>72.07</v>
      </c>
      <c r="L11" s="1">
        <v>74.92</v>
      </c>
      <c r="M11" s="1">
        <v>105.7</v>
      </c>
      <c r="N11" s="1">
        <v>105.85</v>
      </c>
      <c r="O11" s="1">
        <v>103.9</v>
      </c>
      <c r="P11" s="1">
        <v>95.35</v>
      </c>
      <c r="Q11" s="1">
        <v>105.25</v>
      </c>
      <c r="R11" s="1">
        <v>97.7</v>
      </c>
      <c r="S11" s="1">
        <v>76.75</v>
      </c>
      <c r="T11" s="1">
        <v>57.5</v>
      </c>
      <c r="U11" s="1">
        <v>104.75</v>
      </c>
      <c r="V11" s="1">
        <v>103.45</v>
      </c>
      <c r="W11" s="1">
        <v>91.05</v>
      </c>
      <c r="X11" s="1">
        <v>72.8</v>
      </c>
      <c r="Y11" s="1">
        <v>99.55</v>
      </c>
      <c r="Z11" s="1">
        <v>79.45</v>
      </c>
      <c r="AA11" s="1">
        <v>56.35</v>
      </c>
      <c r="AB11" s="1">
        <v>42.15</v>
      </c>
      <c r="AC11" s="1">
        <v>127.25</v>
      </c>
      <c r="AD11" s="1">
        <v>127.08</v>
      </c>
      <c r="AE11" s="1">
        <v>118.12</v>
      </c>
      <c r="AF11" s="1">
        <v>97.46</v>
      </c>
      <c r="AG11" s="1">
        <v>68.54</v>
      </c>
      <c r="AH11" s="1">
        <v>124.77</v>
      </c>
      <c r="AI11" s="1">
        <v>117.77</v>
      </c>
      <c r="AJ11" s="1">
        <v>87.63</v>
      </c>
      <c r="AK11" s="3">
        <v>65.94</v>
      </c>
      <c r="AL11" s="3">
        <v>39.67</v>
      </c>
      <c r="AM11" s="1">
        <v>128.12</v>
      </c>
      <c r="AN11" s="1">
        <v>127.5</v>
      </c>
      <c r="AO11" s="1">
        <v>127.25</v>
      </c>
      <c r="AP11" s="1">
        <v>121.05</v>
      </c>
      <c r="AQ11" s="1">
        <v>82.07</v>
      </c>
      <c r="AR11" s="1">
        <v>126.97</v>
      </c>
      <c r="AS11" s="1">
        <v>126.52</v>
      </c>
      <c r="AT11" s="1">
        <v>127.23</v>
      </c>
      <c r="AU11" s="1">
        <v>123.83</v>
      </c>
      <c r="AV11" s="1">
        <v>115.18</v>
      </c>
      <c r="AW11">
        <v>45</v>
      </c>
      <c r="AX11" s="1">
        <v>119</v>
      </c>
      <c r="AY11" s="1">
        <v>334</v>
      </c>
      <c r="AZ11" s="1">
        <v>44.5</v>
      </c>
      <c r="BA11" s="1">
        <v>96.5</v>
      </c>
      <c r="BB11" s="1">
        <v>224</v>
      </c>
      <c r="BC11" s="1">
        <v>43.5</v>
      </c>
      <c r="BD11" s="1">
        <v>73</v>
      </c>
      <c r="BE11" s="1">
        <v>147.5</v>
      </c>
      <c r="BF11" s="1">
        <v>32</v>
      </c>
      <c r="BG11" s="1">
        <v>51.5</v>
      </c>
      <c r="BH11" s="1">
        <v>97.5</v>
      </c>
      <c r="BI11" s="1">
        <v>40.5</v>
      </c>
      <c r="BJ11" s="1">
        <v>76.5</v>
      </c>
      <c r="BK11" s="1">
        <v>191.5</v>
      </c>
      <c r="BL11" s="1">
        <v>27</v>
      </c>
      <c r="BM11" s="1">
        <v>53</v>
      </c>
      <c r="BN11" s="1">
        <v>118</v>
      </c>
      <c r="BO11" s="1">
        <v>20</v>
      </c>
      <c r="BP11" s="1">
        <v>37</v>
      </c>
      <c r="BQ11" s="1">
        <v>81</v>
      </c>
      <c r="BR11" s="1">
        <v>14</v>
      </c>
      <c r="BS11" s="1">
        <v>25.5</v>
      </c>
      <c r="BT11" s="1">
        <v>52.5</v>
      </c>
      <c r="BU11" s="1">
        <v>17055.5</v>
      </c>
      <c r="BV11" s="1">
        <v>1146.5</v>
      </c>
      <c r="BW11" s="1">
        <v>8126</v>
      </c>
      <c r="BX11" s="1">
        <v>6181.5</v>
      </c>
      <c r="BY11" s="1">
        <v>6247.5</v>
      </c>
      <c r="BZ11" s="1">
        <v>5292.5</v>
      </c>
      <c r="CA11" s="1">
        <v>27.75</v>
      </c>
      <c r="CB11" s="1">
        <v>35.35</v>
      </c>
      <c r="CC11" s="1">
        <v>63.53</v>
      </c>
      <c r="CD11" s="1">
        <v>38.48</v>
      </c>
      <c r="CE11" s="1">
        <v>12.02</v>
      </c>
      <c r="CF11" s="1">
        <v>10.19</v>
      </c>
      <c r="CG11" s="1">
        <v>88</v>
      </c>
      <c r="CH11" s="2">
        <v>41.9</v>
      </c>
    </row>
    <row r="12" spans="1:86" ht="12.75">
      <c r="A12" s="1" t="s">
        <v>73</v>
      </c>
      <c r="B12" s="1">
        <v>2200</v>
      </c>
      <c r="C12" s="1">
        <v>98.92</v>
      </c>
      <c r="D12" s="1">
        <v>96.6</v>
      </c>
      <c r="E12" s="1">
        <v>86.95</v>
      </c>
      <c r="F12" s="1">
        <v>73.27</v>
      </c>
      <c r="G12" s="1">
        <v>52.17</v>
      </c>
      <c r="H12" s="1">
        <v>73.8</v>
      </c>
      <c r="I12" s="1">
        <v>72.87</v>
      </c>
      <c r="J12" s="1">
        <v>67.32</v>
      </c>
      <c r="K12" s="1">
        <v>71.9</v>
      </c>
      <c r="L12" s="1">
        <v>73.36</v>
      </c>
      <c r="M12" s="1">
        <v>110.4</v>
      </c>
      <c r="N12" s="1">
        <v>110.6</v>
      </c>
      <c r="O12" s="1">
        <v>107.8</v>
      </c>
      <c r="P12" s="1">
        <v>97.7</v>
      </c>
      <c r="Q12" s="1">
        <v>108</v>
      </c>
      <c r="R12" s="1">
        <v>99.6</v>
      </c>
      <c r="S12" s="1">
        <v>77.2</v>
      </c>
      <c r="T12" s="1">
        <v>57.5</v>
      </c>
      <c r="U12" s="1">
        <v>108.5</v>
      </c>
      <c r="V12" s="1">
        <v>107.2</v>
      </c>
      <c r="W12" s="1">
        <v>92.1</v>
      </c>
      <c r="X12" s="1">
        <v>72.9</v>
      </c>
      <c r="Y12" s="1">
        <v>101.4</v>
      </c>
      <c r="Z12" s="1">
        <v>80</v>
      </c>
      <c r="AA12" s="1">
        <v>56.4</v>
      </c>
      <c r="AB12" s="1">
        <v>42.2</v>
      </c>
      <c r="AC12" s="1">
        <v>131.88</v>
      </c>
      <c r="AD12" s="1">
        <v>131.85</v>
      </c>
      <c r="AE12" s="1">
        <v>120.39</v>
      </c>
      <c r="AF12" s="1">
        <v>98.16</v>
      </c>
      <c r="AG12" s="1">
        <v>68.59</v>
      </c>
      <c r="AH12" s="1">
        <v>130.29</v>
      </c>
      <c r="AI12" s="1">
        <v>119.9</v>
      </c>
      <c r="AJ12" s="1">
        <v>88.05</v>
      </c>
      <c r="AK12" s="3">
        <v>65.95</v>
      </c>
      <c r="AL12" s="3">
        <v>39.7</v>
      </c>
      <c r="AM12" s="1">
        <v>132.72</v>
      </c>
      <c r="AN12" s="1">
        <v>132</v>
      </c>
      <c r="AO12" s="1">
        <v>131.5</v>
      </c>
      <c r="AP12" s="1">
        <v>124.5</v>
      </c>
      <c r="AQ12" s="1">
        <v>82.31</v>
      </c>
      <c r="AR12" s="1">
        <v>131.41</v>
      </c>
      <c r="AS12" s="1">
        <v>131.02</v>
      </c>
      <c r="AT12" s="1">
        <v>131.71</v>
      </c>
      <c r="AU12" s="1">
        <v>127.99</v>
      </c>
      <c r="AV12" s="1">
        <v>118.05</v>
      </c>
      <c r="AW12">
        <v>47</v>
      </c>
      <c r="AX12" s="1">
        <v>122</v>
      </c>
      <c r="AY12" s="1">
        <v>348</v>
      </c>
      <c r="AZ12" s="1">
        <v>47</v>
      </c>
      <c r="BA12" s="1">
        <v>97</v>
      </c>
      <c r="BB12" s="1">
        <v>224</v>
      </c>
      <c r="BC12" s="1">
        <v>46</v>
      </c>
      <c r="BD12" s="1">
        <v>74</v>
      </c>
      <c r="BE12" s="1">
        <v>147</v>
      </c>
      <c r="BF12" s="1">
        <v>32</v>
      </c>
      <c r="BG12" s="1">
        <v>52</v>
      </c>
      <c r="BH12" s="1">
        <v>98</v>
      </c>
      <c r="BI12" s="1">
        <v>42</v>
      </c>
      <c r="BJ12" s="1">
        <v>76</v>
      </c>
      <c r="BK12" s="1">
        <v>192</v>
      </c>
      <c r="BL12" s="1">
        <v>26</v>
      </c>
      <c r="BM12" s="1">
        <v>53</v>
      </c>
      <c r="BN12" s="1">
        <v>119</v>
      </c>
      <c r="BO12" s="1">
        <v>20</v>
      </c>
      <c r="BP12" s="1">
        <v>37</v>
      </c>
      <c r="BQ12" s="1">
        <v>81</v>
      </c>
      <c r="BR12" s="1">
        <v>14</v>
      </c>
      <c r="BS12" s="1">
        <v>26</v>
      </c>
      <c r="BT12" s="1">
        <v>52</v>
      </c>
      <c r="BU12" s="1">
        <v>17223</v>
      </c>
      <c r="BV12" s="1">
        <v>1194</v>
      </c>
      <c r="BW12" s="1">
        <v>8168</v>
      </c>
      <c r="BX12" s="1">
        <v>6485</v>
      </c>
      <c r="BY12" s="1">
        <v>6509</v>
      </c>
      <c r="BZ12" s="1">
        <v>5387</v>
      </c>
      <c r="CA12" s="1">
        <v>28.4</v>
      </c>
      <c r="CB12" s="1">
        <v>36.5</v>
      </c>
      <c r="CC12" s="1">
        <v>65.76</v>
      </c>
      <c r="CD12" s="1">
        <v>40.07</v>
      </c>
      <c r="CE12" s="1">
        <v>12.5</v>
      </c>
      <c r="CF12" s="1">
        <v>10.59</v>
      </c>
      <c r="CG12" s="1">
        <v>89</v>
      </c>
      <c r="CH12" s="2">
        <v>40.45</v>
      </c>
    </row>
    <row r="13" spans="1:86" ht="12.75">
      <c r="A13" s="1" t="s">
        <v>85</v>
      </c>
      <c r="B13" s="1">
        <f>AVERAGE(B12,B14)</f>
        <v>2300</v>
      </c>
      <c r="C13" s="1">
        <v>102.92</v>
      </c>
      <c r="D13" s="1">
        <v>99.9</v>
      </c>
      <c r="E13" s="1">
        <v>88.56</v>
      </c>
      <c r="F13" s="1">
        <v>73.35</v>
      </c>
      <c r="G13" s="1">
        <v>52.14</v>
      </c>
      <c r="H13" s="1">
        <v>72.78</v>
      </c>
      <c r="I13" s="1">
        <v>70.19</v>
      </c>
      <c r="J13" s="1">
        <v>65.97</v>
      </c>
      <c r="K13" s="1">
        <v>69</v>
      </c>
      <c r="L13" s="1">
        <v>71.79</v>
      </c>
      <c r="M13" s="1">
        <v>114.85</v>
      </c>
      <c r="N13" s="1">
        <v>114.75</v>
      </c>
      <c r="O13" s="1">
        <v>111</v>
      </c>
      <c r="P13" s="1">
        <v>99.35</v>
      </c>
      <c r="Q13" s="1">
        <v>113.1</v>
      </c>
      <c r="R13" s="1">
        <v>102.2</v>
      </c>
      <c r="S13" s="1">
        <v>77.55</v>
      </c>
      <c r="T13" s="1">
        <v>57.55</v>
      </c>
      <c r="U13" s="1">
        <v>113.7</v>
      </c>
      <c r="V13" s="1">
        <v>111.45</v>
      </c>
      <c r="W13" s="1">
        <v>91.8</v>
      </c>
      <c r="X13" s="1">
        <v>73</v>
      </c>
      <c r="Y13" s="1">
        <v>102.95</v>
      </c>
      <c r="Z13" s="1">
        <v>80.35</v>
      </c>
      <c r="AA13" s="1">
        <v>56.45</v>
      </c>
      <c r="AB13" s="1">
        <v>42.2</v>
      </c>
      <c r="AC13" s="1">
        <v>137.94</v>
      </c>
      <c r="AD13" s="1">
        <v>137.38</v>
      </c>
      <c r="AE13" s="1">
        <v>122.51</v>
      </c>
      <c r="AF13" s="1">
        <v>98.74</v>
      </c>
      <c r="AG13" s="1">
        <v>68.6</v>
      </c>
      <c r="AH13" s="1">
        <v>135.8</v>
      </c>
      <c r="AI13" s="1">
        <v>121.3</v>
      </c>
      <c r="AJ13" s="1">
        <v>88.25</v>
      </c>
      <c r="AK13" s="3">
        <v>65.96</v>
      </c>
      <c r="AL13" s="3">
        <v>35.66</v>
      </c>
      <c r="AM13" s="1">
        <v>138.51</v>
      </c>
      <c r="AN13" s="1">
        <v>137.76</v>
      </c>
      <c r="AO13" s="1">
        <v>136.89</v>
      </c>
      <c r="AP13" s="1">
        <v>128.17</v>
      </c>
      <c r="AQ13" s="1">
        <v>82.53</v>
      </c>
      <c r="AR13" s="1">
        <v>137</v>
      </c>
      <c r="AS13" s="1">
        <v>136.78</v>
      </c>
      <c r="AT13" s="1">
        <v>137.02</v>
      </c>
      <c r="AU13" s="1">
        <v>133.19</v>
      </c>
      <c r="AV13" s="1">
        <v>120.97</v>
      </c>
      <c r="AW13">
        <v>50</v>
      </c>
      <c r="AX13" s="1">
        <v>124.5</v>
      </c>
      <c r="AY13" s="1">
        <v>349</v>
      </c>
      <c r="AZ13" s="1">
        <v>49.5</v>
      </c>
      <c r="BA13" s="1">
        <v>98.5</v>
      </c>
      <c r="BB13" s="1">
        <v>224.5</v>
      </c>
      <c r="BC13" s="1">
        <v>42.5</v>
      </c>
      <c r="BD13" s="1">
        <v>73</v>
      </c>
      <c r="BE13" s="1">
        <v>146.5</v>
      </c>
      <c r="BF13" s="1">
        <v>32</v>
      </c>
      <c r="BG13" s="1">
        <v>52</v>
      </c>
      <c r="BH13" s="1">
        <v>98</v>
      </c>
      <c r="BI13" s="1">
        <v>42</v>
      </c>
      <c r="BJ13" s="1">
        <v>77</v>
      </c>
      <c r="BK13" s="1">
        <v>192.5</v>
      </c>
      <c r="BL13" s="1">
        <v>27</v>
      </c>
      <c r="BM13" s="1">
        <v>53</v>
      </c>
      <c r="BN13" s="1">
        <v>119.5</v>
      </c>
      <c r="BO13" s="1">
        <v>19.5</v>
      </c>
      <c r="BP13" s="1">
        <v>37</v>
      </c>
      <c r="BQ13" s="1">
        <v>80.5</v>
      </c>
      <c r="BR13" s="1">
        <v>14</v>
      </c>
      <c r="BS13" s="1">
        <v>25.5</v>
      </c>
      <c r="BT13" s="1">
        <v>52.5</v>
      </c>
      <c r="BU13" s="1">
        <v>17398.5</v>
      </c>
      <c r="BV13" s="1">
        <v>1246</v>
      </c>
      <c r="BW13" s="1">
        <v>8190</v>
      </c>
      <c r="BX13" s="1">
        <v>6788.5</v>
      </c>
      <c r="BY13" s="1">
        <v>6754</v>
      </c>
      <c r="BZ13" s="1">
        <v>5549.5</v>
      </c>
      <c r="CA13" s="1">
        <v>28.95</v>
      </c>
      <c r="CB13" s="1">
        <v>37.85</v>
      </c>
      <c r="CC13" s="1">
        <v>69.25</v>
      </c>
      <c r="CD13" s="1">
        <v>41.87</v>
      </c>
      <c r="CE13" s="1">
        <v>13.07</v>
      </c>
      <c r="CF13" s="1">
        <v>11.07</v>
      </c>
      <c r="CG13" s="1">
        <v>89</v>
      </c>
      <c r="CH13" s="2">
        <v>38.7</v>
      </c>
    </row>
    <row r="14" spans="1:86" ht="12.75">
      <c r="A14" s="1" t="s">
        <v>73</v>
      </c>
      <c r="B14" s="1">
        <v>2400</v>
      </c>
      <c r="C14" s="1">
        <v>106.92</v>
      </c>
      <c r="D14" s="1">
        <v>103.19</v>
      </c>
      <c r="E14" s="1">
        <v>90.17</v>
      </c>
      <c r="F14" s="1">
        <v>73.43</v>
      </c>
      <c r="G14" s="1">
        <v>52.1</v>
      </c>
      <c r="H14" s="1">
        <v>71.75</v>
      </c>
      <c r="I14" s="1">
        <v>67.5</v>
      </c>
      <c r="J14" s="1">
        <v>64.62</v>
      </c>
      <c r="K14" s="1">
        <v>66.09</v>
      </c>
      <c r="L14" s="1">
        <v>70.22</v>
      </c>
      <c r="M14" s="1">
        <v>119.3</v>
      </c>
      <c r="N14" s="1">
        <v>118.9</v>
      </c>
      <c r="O14" s="1">
        <v>114.2</v>
      </c>
      <c r="P14" s="1">
        <v>101</v>
      </c>
      <c r="Q14" s="1">
        <v>118.2</v>
      </c>
      <c r="R14" s="1">
        <v>104.8</v>
      </c>
      <c r="S14" s="1">
        <v>77.9</v>
      </c>
      <c r="T14" s="1">
        <v>57.6</v>
      </c>
      <c r="U14" s="1">
        <v>118.9</v>
      </c>
      <c r="V14" s="1">
        <v>115.7</v>
      </c>
      <c r="W14" s="1">
        <v>91.5</v>
      </c>
      <c r="X14" s="1">
        <v>73.1</v>
      </c>
      <c r="Y14" s="1">
        <v>104.5</v>
      </c>
      <c r="Z14" s="1">
        <v>80.7</v>
      </c>
      <c r="AA14" s="1">
        <v>56.5</v>
      </c>
      <c r="AB14" s="1">
        <v>42.2</v>
      </c>
      <c r="AC14" s="1">
        <v>144.01</v>
      </c>
      <c r="AD14" s="1">
        <v>142.9</v>
      </c>
      <c r="AE14" s="1">
        <v>124.63</v>
      </c>
      <c r="AF14" s="1">
        <v>99.32</v>
      </c>
      <c r="AG14" s="1">
        <v>68.62</v>
      </c>
      <c r="AH14" s="1">
        <v>141.31</v>
      </c>
      <c r="AI14" s="1">
        <v>122.69</v>
      </c>
      <c r="AJ14" s="1">
        <v>88.45</v>
      </c>
      <c r="AK14" s="3">
        <v>65.97</v>
      </c>
      <c r="AL14" s="3">
        <v>31.62</v>
      </c>
      <c r="AM14" s="1">
        <v>144.31</v>
      </c>
      <c r="AN14" s="1">
        <v>143.51</v>
      </c>
      <c r="AO14" s="1">
        <v>142.27</v>
      </c>
      <c r="AP14" s="1">
        <v>131.85</v>
      </c>
      <c r="AQ14" s="1">
        <v>82.76</v>
      </c>
      <c r="AR14" s="1">
        <v>142.59</v>
      </c>
      <c r="AS14" s="1">
        <v>142.53</v>
      </c>
      <c r="AT14" s="1">
        <v>142.34</v>
      </c>
      <c r="AU14" s="1">
        <v>138.39</v>
      </c>
      <c r="AV14" s="1">
        <v>123.89</v>
      </c>
      <c r="AW14">
        <v>53</v>
      </c>
      <c r="AX14" s="1">
        <v>127</v>
      </c>
      <c r="AY14" s="1">
        <v>350</v>
      </c>
      <c r="AZ14" s="1">
        <v>52</v>
      </c>
      <c r="BA14" s="1">
        <v>100</v>
      </c>
      <c r="BB14" s="1">
        <v>225</v>
      </c>
      <c r="BC14" s="1">
        <v>39</v>
      </c>
      <c r="BD14" s="1">
        <v>72</v>
      </c>
      <c r="BE14" s="1">
        <v>146</v>
      </c>
      <c r="BF14" s="1">
        <v>32</v>
      </c>
      <c r="BG14" s="1">
        <v>52</v>
      </c>
      <c r="BH14" s="1">
        <v>98</v>
      </c>
      <c r="BI14" s="1">
        <v>42</v>
      </c>
      <c r="BJ14" s="1">
        <v>78</v>
      </c>
      <c r="BK14" s="1">
        <v>193</v>
      </c>
      <c r="BL14" s="1">
        <v>28</v>
      </c>
      <c r="BM14" s="1">
        <v>53</v>
      </c>
      <c r="BN14" s="1">
        <v>120</v>
      </c>
      <c r="BO14" s="1">
        <v>19</v>
      </c>
      <c r="BP14" s="1">
        <v>37</v>
      </c>
      <c r="BQ14" s="1">
        <v>80</v>
      </c>
      <c r="BR14" s="1">
        <v>14</v>
      </c>
      <c r="BS14" s="1">
        <v>25</v>
      </c>
      <c r="BT14" s="1">
        <v>53</v>
      </c>
      <c r="BU14" s="1">
        <v>17574</v>
      </c>
      <c r="BV14" s="1">
        <v>1298</v>
      </c>
      <c r="BW14" s="1">
        <v>8212</v>
      </c>
      <c r="BX14" s="1">
        <v>7092</v>
      </c>
      <c r="BY14" s="1">
        <v>6999</v>
      </c>
      <c r="BZ14" s="1">
        <v>5712</v>
      </c>
      <c r="CA14" s="1">
        <v>29.5</v>
      </c>
      <c r="CB14" s="1">
        <v>39.2</v>
      </c>
      <c r="CC14" s="1">
        <v>72.74</v>
      </c>
      <c r="CD14" s="1">
        <v>43.67</v>
      </c>
      <c r="CE14" s="1">
        <v>13.64</v>
      </c>
      <c r="CF14" s="1">
        <v>11.54</v>
      </c>
      <c r="CG14" s="1">
        <v>89</v>
      </c>
      <c r="CH14" s="2">
        <v>37.08</v>
      </c>
    </row>
    <row r="15" spans="1:86" ht="12.75">
      <c r="A15" s="1" t="s">
        <v>86</v>
      </c>
      <c r="B15" s="1">
        <f>AVERAGE(B14,B16)</f>
        <v>2500</v>
      </c>
      <c r="C15" s="1">
        <v>109.42</v>
      </c>
      <c r="D15" s="1">
        <v>105.54</v>
      </c>
      <c r="E15" s="1">
        <v>90.63</v>
      </c>
      <c r="F15" s="1">
        <v>73.9</v>
      </c>
      <c r="G15" s="1">
        <v>52.34</v>
      </c>
      <c r="H15" s="1">
        <v>70.05</v>
      </c>
      <c r="I15" s="1">
        <v>65.92</v>
      </c>
      <c r="J15" s="1">
        <v>63.13</v>
      </c>
      <c r="K15" s="1">
        <v>65.32</v>
      </c>
      <c r="L15" s="1">
        <v>68.42</v>
      </c>
      <c r="M15" s="1">
        <v>123.5</v>
      </c>
      <c r="N15" s="1">
        <v>123.3</v>
      </c>
      <c r="O15" s="1">
        <v>117.2</v>
      </c>
      <c r="P15" s="1">
        <v>102.3</v>
      </c>
      <c r="Q15" s="1">
        <v>120.85</v>
      </c>
      <c r="R15" s="1">
        <v>105.95</v>
      </c>
      <c r="S15" s="1">
        <v>78.05</v>
      </c>
      <c r="T15" s="1">
        <v>57.6</v>
      </c>
      <c r="U15" s="1">
        <v>122.35</v>
      </c>
      <c r="V15" s="1">
        <v>117.7</v>
      </c>
      <c r="W15" s="1">
        <v>92.85</v>
      </c>
      <c r="X15" s="1">
        <v>73.25</v>
      </c>
      <c r="Y15" s="1">
        <v>105.45</v>
      </c>
      <c r="Z15" s="1">
        <v>80.85</v>
      </c>
      <c r="AA15" s="1">
        <v>56.5</v>
      </c>
      <c r="AB15" s="1">
        <v>42.2</v>
      </c>
      <c r="AC15" s="1">
        <v>148.67</v>
      </c>
      <c r="AD15" s="1">
        <v>147.2</v>
      </c>
      <c r="AE15" s="1">
        <v>125.79</v>
      </c>
      <c r="AF15" s="1">
        <v>99.48</v>
      </c>
      <c r="AG15" s="1">
        <v>68.68</v>
      </c>
      <c r="AH15" s="1">
        <v>145.52</v>
      </c>
      <c r="AI15" s="1">
        <v>124.03</v>
      </c>
      <c r="AJ15" s="1">
        <v>88.37</v>
      </c>
      <c r="AK15" s="3">
        <v>59.58</v>
      </c>
      <c r="AL15" s="3">
        <v>31.6</v>
      </c>
      <c r="AM15" s="1">
        <v>149.12</v>
      </c>
      <c r="AN15" s="1">
        <v>148.09</v>
      </c>
      <c r="AO15" s="1">
        <v>146.51</v>
      </c>
      <c r="AP15" s="1">
        <v>134.29</v>
      </c>
      <c r="AQ15" s="1">
        <v>82.86</v>
      </c>
      <c r="AR15" s="1">
        <v>147.48</v>
      </c>
      <c r="AS15" s="1">
        <v>147.2</v>
      </c>
      <c r="AT15" s="1">
        <v>147.18</v>
      </c>
      <c r="AU15" s="1">
        <v>142.37</v>
      </c>
      <c r="AV15" s="1">
        <v>125.85</v>
      </c>
      <c r="AW15">
        <v>54</v>
      </c>
      <c r="AX15" s="1">
        <v>129.5</v>
      </c>
      <c r="AY15" s="1">
        <v>350</v>
      </c>
      <c r="AZ15" s="1">
        <v>51.5</v>
      </c>
      <c r="BA15" s="1">
        <v>101</v>
      </c>
      <c r="BB15" s="1">
        <v>228.5</v>
      </c>
      <c r="BC15" s="1">
        <v>41.5</v>
      </c>
      <c r="BD15" s="1">
        <v>72.5</v>
      </c>
      <c r="BE15" s="1">
        <v>147</v>
      </c>
      <c r="BF15" s="1">
        <v>31.5</v>
      </c>
      <c r="BG15" s="1">
        <v>52</v>
      </c>
      <c r="BH15" s="1">
        <v>97.5</v>
      </c>
      <c r="BI15" s="1">
        <v>41</v>
      </c>
      <c r="BJ15" s="1">
        <v>78</v>
      </c>
      <c r="BK15" s="1">
        <v>192.5</v>
      </c>
      <c r="BL15" s="1">
        <v>29</v>
      </c>
      <c r="BM15" s="1">
        <v>52.5</v>
      </c>
      <c r="BN15" s="1">
        <v>119</v>
      </c>
      <c r="BO15" s="1">
        <v>19.5</v>
      </c>
      <c r="BP15" s="1">
        <v>37</v>
      </c>
      <c r="BQ15" s="1">
        <v>79.5</v>
      </c>
      <c r="BR15" s="1">
        <v>14.5</v>
      </c>
      <c r="BS15" s="1">
        <v>25</v>
      </c>
      <c r="BT15" s="1">
        <v>53</v>
      </c>
      <c r="BU15" s="1">
        <v>17724</v>
      </c>
      <c r="BV15" s="1">
        <v>1348</v>
      </c>
      <c r="BW15" s="1">
        <v>8235.5</v>
      </c>
      <c r="BX15" s="1">
        <v>7459</v>
      </c>
      <c r="BY15" s="1"/>
      <c r="BZ15" s="1">
        <v>5853.5</v>
      </c>
      <c r="CA15" s="1">
        <v>29.65</v>
      </c>
      <c r="CB15" s="1">
        <v>40.3</v>
      </c>
      <c r="CC15" s="1">
        <v>75.12</v>
      </c>
      <c r="CD15" s="1">
        <v>45.32</v>
      </c>
      <c r="CE15" s="1">
        <v>14.2</v>
      </c>
      <c r="CF15" s="1">
        <v>12.02</v>
      </c>
      <c r="CG15" s="1">
        <v>94</v>
      </c>
      <c r="CH15" s="2">
        <v>37.6</v>
      </c>
    </row>
    <row r="16" spans="1:86" ht="12.75">
      <c r="A16" s="1" t="s">
        <v>73</v>
      </c>
      <c r="B16" s="1">
        <v>2600</v>
      </c>
      <c r="C16" s="1">
        <v>111.92</v>
      </c>
      <c r="D16" s="1">
        <v>107.89</v>
      </c>
      <c r="E16" s="1">
        <v>91.08</v>
      </c>
      <c r="F16" s="1">
        <v>74.37</v>
      </c>
      <c r="G16" s="1">
        <v>52.57</v>
      </c>
      <c r="H16" s="1">
        <v>68.35</v>
      </c>
      <c r="I16" s="1">
        <v>64.33</v>
      </c>
      <c r="J16" s="1">
        <v>61.64</v>
      </c>
      <c r="K16" s="1">
        <v>64.55</v>
      </c>
      <c r="L16" s="1">
        <v>66.62</v>
      </c>
      <c r="M16" s="1">
        <v>127.7</v>
      </c>
      <c r="N16" s="1">
        <v>127.7</v>
      </c>
      <c r="O16" s="1">
        <v>120.2</v>
      </c>
      <c r="P16" s="1">
        <v>103.6</v>
      </c>
      <c r="Q16" s="1">
        <v>123.5</v>
      </c>
      <c r="R16" s="1">
        <v>107.1</v>
      </c>
      <c r="S16" s="1">
        <v>78.2</v>
      </c>
      <c r="T16" s="1">
        <v>57.6</v>
      </c>
      <c r="U16" s="1">
        <v>125.8</v>
      </c>
      <c r="V16" s="1">
        <v>119.7</v>
      </c>
      <c r="W16" s="1">
        <v>94.2</v>
      </c>
      <c r="X16" s="1">
        <v>73.4</v>
      </c>
      <c r="Y16" s="1">
        <v>106.4</v>
      </c>
      <c r="Z16" s="1">
        <v>81</v>
      </c>
      <c r="AA16" s="1">
        <v>56.5</v>
      </c>
      <c r="AB16" s="1">
        <v>42.2</v>
      </c>
      <c r="AC16" s="1">
        <v>153.33</v>
      </c>
      <c r="AD16" s="1">
        <v>151.49</v>
      </c>
      <c r="AE16" s="1">
        <v>126.96</v>
      </c>
      <c r="AF16" s="1">
        <v>99.64</v>
      </c>
      <c r="AG16" s="1">
        <v>68.73</v>
      </c>
      <c r="AH16" s="1">
        <v>149.73</v>
      </c>
      <c r="AI16" s="1">
        <v>125.37</v>
      </c>
      <c r="AJ16" s="1">
        <v>88.28</v>
      </c>
      <c r="AK16" s="3">
        <v>53.18</v>
      </c>
      <c r="AL16" s="3">
        <v>31.59</v>
      </c>
      <c r="AM16" s="1">
        <v>153.94</v>
      </c>
      <c r="AN16" s="1">
        <v>152.68</v>
      </c>
      <c r="AO16" s="1">
        <v>150.76</v>
      </c>
      <c r="AP16" s="1">
        <v>136.74</v>
      </c>
      <c r="AQ16" s="1">
        <v>82.97</v>
      </c>
      <c r="AR16" s="1">
        <v>152.36</v>
      </c>
      <c r="AS16" s="1">
        <v>151.88</v>
      </c>
      <c r="AT16" s="1">
        <v>152.01</v>
      </c>
      <c r="AU16" s="1">
        <v>146.36</v>
      </c>
      <c r="AV16" s="1">
        <v>127.82</v>
      </c>
      <c r="AW16">
        <v>55</v>
      </c>
      <c r="AX16" s="1">
        <v>132</v>
      </c>
      <c r="AY16" s="1">
        <v>350</v>
      </c>
      <c r="AZ16" s="1">
        <v>51</v>
      </c>
      <c r="BA16" s="1">
        <v>102</v>
      </c>
      <c r="BB16" s="1">
        <v>232</v>
      </c>
      <c r="BC16" s="1">
        <v>44</v>
      </c>
      <c r="BD16" s="1">
        <v>73</v>
      </c>
      <c r="BE16" s="1">
        <v>148</v>
      </c>
      <c r="BF16" s="1">
        <v>31</v>
      </c>
      <c r="BG16" s="1">
        <v>52</v>
      </c>
      <c r="BH16" s="1">
        <v>97</v>
      </c>
      <c r="BI16" s="1">
        <v>40</v>
      </c>
      <c r="BJ16" s="1">
        <v>78</v>
      </c>
      <c r="BK16" s="1">
        <v>192</v>
      </c>
      <c r="BL16" s="1">
        <v>30</v>
      </c>
      <c r="BM16" s="1">
        <v>52</v>
      </c>
      <c r="BN16" s="1">
        <v>118</v>
      </c>
      <c r="BO16" s="1">
        <v>20</v>
      </c>
      <c r="BP16" s="1">
        <v>37</v>
      </c>
      <c r="BQ16" s="1">
        <v>79</v>
      </c>
      <c r="BR16" s="1">
        <v>15</v>
      </c>
      <c r="BS16" s="1">
        <v>25</v>
      </c>
      <c r="BT16" s="1">
        <v>53</v>
      </c>
      <c r="BU16" s="1">
        <v>17874</v>
      </c>
      <c r="BV16" s="1">
        <v>1398</v>
      </c>
      <c r="BW16" s="1">
        <v>8259</v>
      </c>
      <c r="BX16" s="1">
        <v>7826</v>
      </c>
      <c r="BY16" s="1"/>
      <c r="BZ16" s="1">
        <v>5995</v>
      </c>
      <c r="CA16" s="1">
        <v>29.8</v>
      </c>
      <c r="CB16" s="1">
        <v>41.4</v>
      </c>
      <c r="CC16" s="1">
        <v>77.49</v>
      </c>
      <c r="CD16" s="1">
        <v>46.96</v>
      </c>
      <c r="CE16" s="1">
        <v>14.75</v>
      </c>
      <c r="CF16" s="1">
        <v>12.5</v>
      </c>
      <c r="CG16" s="1">
        <v>99</v>
      </c>
      <c r="CH16" s="2">
        <v>38.08</v>
      </c>
    </row>
    <row r="17" spans="1:86" ht="12.75">
      <c r="A17" s="1" t="s">
        <v>73</v>
      </c>
      <c r="B17" s="1">
        <v>2700</v>
      </c>
      <c r="C17" s="1">
        <v>112.8</v>
      </c>
      <c r="D17" s="1">
        <v>108.5</v>
      </c>
      <c r="E17" s="1">
        <v>91.78</v>
      </c>
      <c r="F17" s="1">
        <v>73.53</v>
      </c>
      <c r="G17" s="1">
        <v>51.79</v>
      </c>
      <c r="H17" s="1">
        <v>62.29</v>
      </c>
      <c r="I17" s="1">
        <v>62.71</v>
      </c>
      <c r="J17" s="1">
        <v>61.49</v>
      </c>
      <c r="K17" s="1">
        <v>63</v>
      </c>
      <c r="L17" s="1">
        <v>66.36</v>
      </c>
      <c r="M17" s="1">
        <v>131.5</v>
      </c>
      <c r="N17" s="1">
        <v>131.1</v>
      </c>
      <c r="O17" s="1">
        <v>122.5</v>
      </c>
      <c r="P17" s="1">
        <v>104.3</v>
      </c>
      <c r="Q17" s="1">
        <v>125.5</v>
      </c>
      <c r="R17" s="1">
        <v>107.8</v>
      </c>
      <c r="S17" s="1">
        <v>78</v>
      </c>
      <c r="T17" s="1">
        <v>57.6</v>
      </c>
      <c r="U17" s="1">
        <v>128.8</v>
      </c>
      <c r="V17" s="1">
        <v>121.1</v>
      </c>
      <c r="W17" s="1">
        <v>94.2</v>
      </c>
      <c r="X17" s="1">
        <v>73.2</v>
      </c>
      <c r="Y17" s="1">
        <v>106.5</v>
      </c>
      <c r="Z17" s="1">
        <v>81</v>
      </c>
      <c r="AA17" s="1">
        <v>56.4</v>
      </c>
      <c r="AB17" s="1">
        <v>42.1</v>
      </c>
      <c r="AC17" s="1">
        <v>156.69</v>
      </c>
      <c r="AD17" s="1">
        <v>154.21</v>
      </c>
      <c r="AE17" s="1">
        <v>127.5</v>
      </c>
      <c r="AF17" s="1">
        <v>99.83</v>
      </c>
      <c r="AG17" s="1">
        <v>68.9</v>
      </c>
      <c r="AH17" s="1">
        <v>152.01</v>
      </c>
      <c r="AI17" s="1">
        <v>125.6</v>
      </c>
      <c r="AJ17" s="1">
        <v>88.54</v>
      </c>
      <c r="AK17" s="3">
        <v>65.81</v>
      </c>
      <c r="AL17" s="3">
        <v>31.72</v>
      </c>
      <c r="AM17" s="1">
        <v>156.82</v>
      </c>
      <c r="AN17" s="1">
        <v>155.45</v>
      </c>
      <c r="AO17" s="1">
        <v>153.25</v>
      </c>
      <c r="AP17" s="1">
        <v>138.19</v>
      </c>
      <c r="AQ17" s="1">
        <v>82.75</v>
      </c>
      <c r="AR17" s="1">
        <v>155.3</v>
      </c>
      <c r="AS17" s="1">
        <v>154.65</v>
      </c>
      <c r="AT17" s="1">
        <v>154.85</v>
      </c>
      <c r="AU17" s="1">
        <v>148.97</v>
      </c>
      <c r="AV17" s="1">
        <v>128.82</v>
      </c>
      <c r="AW17">
        <v>56</v>
      </c>
      <c r="AX17" s="1">
        <v>132</v>
      </c>
      <c r="AY17" s="1">
        <v>351</v>
      </c>
      <c r="AZ17" s="1">
        <v>55</v>
      </c>
      <c r="BA17" s="1">
        <v>101</v>
      </c>
      <c r="BB17" s="1">
        <v>227</v>
      </c>
      <c r="BC17" s="1">
        <v>48</v>
      </c>
      <c r="BD17" s="1">
        <v>74</v>
      </c>
      <c r="BE17" s="1">
        <v>149</v>
      </c>
      <c r="BF17" s="1">
        <v>31</v>
      </c>
      <c r="BG17" s="1">
        <v>51</v>
      </c>
      <c r="BH17" s="1">
        <v>98</v>
      </c>
      <c r="BI17" s="1">
        <v>40</v>
      </c>
      <c r="BJ17" s="1">
        <v>79</v>
      </c>
      <c r="BK17" s="1">
        <v>190</v>
      </c>
      <c r="BL17" s="1">
        <v>29</v>
      </c>
      <c r="BM17" s="1">
        <v>53</v>
      </c>
      <c r="BN17" s="1">
        <v>118</v>
      </c>
      <c r="BO17" s="1">
        <v>20</v>
      </c>
      <c r="BP17" s="1">
        <v>37</v>
      </c>
      <c r="BQ17" s="1">
        <v>80</v>
      </c>
      <c r="BR17" s="1">
        <v>13</v>
      </c>
      <c r="BS17" s="1">
        <v>25</v>
      </c>
      <c r="BT17" s="1">
        <v>52</v>
      </c>
      <c r="BU17" s="1">
        <v>17944</v>
      </c>
      <c r="BV17" s="1">
        <v>1429</v>
      </c>
      <c r="BW17" s="1"/>
      <c r="BX17" s="1"/>
      <c r="BY17" s="1"/>
      <c r="BZ17" s="1">
        <v>6085</v>
      </c>
      <c r="CA17" s="1">
        <v>30.2</v>
      </c>
      <c r="CB17" s="1">
        <v>41.9</v>
      </c>
      <c r="CC17" s="1">
        <v>80.05</v>
      </c>
      <c r="CD17" s="1">
        <v>48.55</v>
      </c>
      <c r="CE17" s="1">
        <v>15.52</v>
      </c>
      <c r="CF17" s="1">
        <v>12.86</v>
      </c>
      <c r="CG17" s="1">
        <v>101</v>
      </c>
      <c r="CH17" s="2">
        <v>37.41</v>
      </c>
    </row>
    <row r="18" spans="1:86" ht="12.75">
      <c r="A18" s="1" t="s">
        <v>74</v>
      </c>
      <c r="B18" s="1">
        <v>2000</v>
      </c>
      <c r="C18" s="1">
        <v>87.78</v>
      </c>
      <c r="D18" s="1">
        <v>86.7</v>
      </c>
      <c r="E18" s="1">
        <v>81.1</v>
      </c>
      <c r="F18" s="1">
        <v>71.63</v>
      </c>
      <c r="G18" s="1">
        <v>52.7</v>
      </c>
      <c r="H18" s="1">
        <v>71.42</v>
      </c>
      <c r="I18" s="1">
        <v>47.22</v>
      </c>
      <c r="J18" s="1">
        <v>48.13</v>
      </c>
      <c r="K18" s="1">
        <v>332.85</v>
      </c>
      <c r="L18" s="1">
        <v>47.54</v>
      </c>
      <c r="M18" s="1">
        <v>96.6</v>
      </c>
      <c r="N18" s="1">
        <v>96.3</v>
      </c>
      <c r="O18" s="1">
        <v>95.8</v>
      </c>
      <c r="P18" s="1">
        <v>90.4</v>
      </c>
      <c r="Q18" s="1">
        <v>94.8</v>
      </c>
      <c r="R18" s="1">
        <v>90.7</v>
      </c>
      <c r="S18" s="1">
        <v>74.8</v>
      </c>
      <c r="T18" s="1">
        <v>57.4</v>
      </c>
      <c r="U18" s="1">
        <v>92.5</v>
      </c>
      <c r="V18" s="1">
        <v>93.1</v>
      </c>
      <c r="W18" s="1">
        <v>87.5</v>
      </c>
      <c r="X18" s="1">
        <v>71.8</v>
      </c>
      <c r="Y18" s="1">
        <v>91.1</v>
      </c>
      <c r="Z18" s="1">
        <v>77.4</v>
      </c>
      <c r="AA18" s="1">
        <v>56.1</v>
      </c>
      <c r="AB18" s="1">
        <v>41.9</v>
      </c>
      <c r="AC18" s="1">
        <v>116.64</v>
      </c>
      <c r="AD18" s="1">
        <v>116.73</v>
      </c>
      <c r="AE18" s="1">
        <v>112.01</v>
      </c>
      <c r="AF18" s="1">
        <v>95.88</v>
      </c>
      <c r="AG18" s="1">
        <v>68.39</v>
      </c>
      <c r="AH18" s="1">
        <v>115.52</v>
      </c>
      <c r="AI18" s="1">
        <v>112.05</v>
      </c>
      <c r="AJ18" s="1">
        <v>86.22</v>
      </c>
      <c r="AK18" s="3">
        <v>65.82</v>
      </c>
      <c r="AL18" s="3">
        <v>39.59</v>
      </c>
      <c r="AM18" s="1">
        <v>118.28</v>
      </c>
      <c r="AN18" s="1">
        <v>117.91</v>
      </c>
      <c r="AO18" s="1">
        <v>118.13</v>
      </c>
      <c r="AP18" s="1">
        <v>113.68</v>
      </c>
      <c r="AQ18" s="1">
        <v>81.46</v>
      </c>
      <c r="AR18" s="1">
        <v>117.31</v>
      </c>
      <c r="AS18" s="1">
        <v>117.23</v>
      </c>
      <c r="AT18" s="1">
        <v>117.53</v>
      </c>
      <c r="AU18" s="1">
        <v>115</v>
      </c>
      <c r="AV18" s="1">
        <v>109.03</v>
      </c>
      <c r="AW18">
        <v>43</v>
      </c>
      <c r="AX18" s="1">
        <v>115</v>
      </c>
      <c r="AY18" s="1">
        <v>322</v>
      </c>
      <c r="AZ18" s="1">
        <v>39</v>
      </c>
      <c r="BA18" s="1">
        <v>94</v>
      </c>
      <c r="BB18" s="1">
        <v>221</v>
      </c>
      <c r="BC18" s="1">
        <v>39</v>
      </c>
      <c r="BD18" s="1">
        <v>72</v>
      </c>
      <c r="BE18" s="1">
        <v>147</v>
      </c>
      <c r="BF18" s="1">
        <v>32</v>
      </c>
      <c r="BG18" s="1">
        <v>52</v>
      </c>
      <c r="BH18" s="1">
        <v>98</v>
      </c>
      <c r="BI18" s="1">
        <v>39</v>
      </c>
      <c r="BJ18" s="1">
        <v>77</v>
      </c>
      <c r="BK18" s="1">
        <v>192</v>
      </c>
      <c r="BL18" s="1">
        <v>28</v>
      </c>
      <c r="BM18" s="1">
        <v>53</v>
      </c>
      <c r="BN18" s="1">
        <v>117</v>
      </c>
      <c r="BO18" s="1">
        <v>20</v>
      </c>
      <c r="BP18" s="1">
        <v>36</v>
      </c>
      <c r="BQ18" s="1">
        <v>80</v>
      </c>
      <c r="BR18" s="1">
        <v>14</v>
      </c>
      <c r="BS18" s="1">
        <v>26</v>
      </c>
      <c r="BT18" s="1">
        <v>53</v>
      </c>
      <c r="BU18" s="1">
        <v>16767</v>
      </c>
      <c r="BV18" s="1">
        <v>1030</v>
      </c>
      <c r="BW18" s="1">
        <v>8059</v>
      </c>
      <c r="BX18" s="1">
        <v>5389</v>
      </c>
      <c r="BY18" s="1">
        <v>5852</v>
      </c>
      <c r="BZ18" s="1">
        <v>5089</v>
      </c>
      <c r="CA18" s="1">
        <v>26.8</v>
      </c>
      <c r="CB18" s="1">
        <v>34.6</v>
      </c>
      <c r="CC18" s="1">
        <v>59.48</v>
      </c>
      <c r="CD18" s="1">
        <v>35.87</v>
      </c>
      <c r="CE18" s="1">
        <v>11.25</v>
      </c>
      <c r="CF18" s="1">
        <v>9.47</v>
      </c>
      <c r="CG18" s="1">
        <v>109</v>
      </c>
      <c r="CH18" s="2">
        <v>54.5</v>
      </c>
    </row>
    <row r="19" spans="1:86" ht="12.75">
      <c r="A19" s="1" t="s">
        <v>75</v>
      </c>
      <c r="B19" s="1">
        <v>2000</v>
      </c>
      <c r="C19" s="1">
        <v>88.45</v>
      </c>
      <c r="D19" s="1">
        <v>88.06</v>
      </c>
      <c r="E19" s="1">
        <v>82.12</v>
      </c>
      <c r="F19" s="1">
        <v>71.35</v>
      </c>
      <c r="G19" s="1">
        <v>52.02</v>
      </c>
      <c r="H19" s="1">
        <v>77.63</v>
      </c>
      <c r="I19" s="1">
        <v>73.19</v>
      </c>
      <c r="J19" s="1">
        <v>70.92</v>
      </c>
      <c r="K19" s="1">
        <v>72.29</v>
      </c>
      <c r="L19" s="1">
        <v>75.12</v>
      </c>
      <c r="M19" s="1">
        <v>98.2</v>
      </c>
      <c r="N19" s="1">
        <v>98.2</v>
      </c>
      <c r="O19" s="1">
        <v>97.3</v>
      </c>
      <c r="P19" s="1">
        <v>91.3</v>
      </c>
      <c r="Q19" s="1">
        <v>97.2</v>
      </c>
      <c r="R19" s="1">
        <v>92.4</v>
      </c>
      <c r="S19" s="1">
        <v>74.8</v>
      </c>
      <c r="T19" s="1">
        <v>56.7</v>
      </c>
      <c r="U19" s="1">
        <v>94.5</v>
      </c>
      <c r="V19" s="1">
        <v>94.2</v>
      </c>
      <c r="W19" s="1">
        <v>87.4</v>
      </c>
      <c r="X19" s="1">
        <v>71.9</v>
      </c>
      <c r="Y19" s="1">
        <v>93.5</v>
      </c>
      <c r="Z19" s="1">
        <v>77.8</v>
      </c>
      <c r="AA19" s="1">
        <v>56.1</v>
      </c>
      <c r="AB19" s="1">
        <v>42.1</v>
      </c>
      <c r="AC19" s="1">
        <v>117.72</v>
      </c>
      <c r="AD19" s="1">
        <v>118.09</v>
      </c>
      <c r="AE19" s="1">
        <v>112.86</v>
      </c>
      <c r="AF19" s="1">
        <v>96.03</v>
      </c>
      <c r="AG19" s="1">
        <v>68.46</v>
      </c>
      <c r="AH19" s="1">
        <v>116.84</v>
      </c>
      <c r="AI19" s="1">
        <v>112.57</v>
      </c>
      <c r="AJ19" s="1">
        <v>86.66</v>
      </c>
      <c r="AK19" s="3">
        <v>65.3</v>
      </c>
      <c r="AL19" s="3">
        <v>39.61</v>
      </c>
      <c r="AM19" s="1">
        <v>119.31</v>
      </c>
      <c r="AN19" s="1">
        <v>118.75</v>
      </c>
      <c r="AO19" s="1">
        <v>118.89</v>
      </c>
      <c r="AP19" s="1">
        <v>114.24</v>
      </c>
      <c r="AQ19" s="1">
        <v>81.69</v>
      </c>
      <c r="AR19" s="1">
        <v>118.42</v>
      </c>
      <c r="AS19" s="1">
        <v>117.86</v>
      </c>
      <c r="AT19" s="1">
        <v>118.51</v>
      </c>
      <c r="AU19" s="1">
        <v>115.7</v>
      </c>
      <c r="AV19" s="1">
        <v>109.82</v>
      </c>
      <c r="AW19">
        <v>41</v>
      </c>
      <c r="AX19" s="1">
        <v>115</v>
      </c>
      <c r="AY19" s="1">
        <v>321</v>
      </c>
      <c r="AZ19" s="1">
        <v>38</v>
      </c>
      <c r="BA19" s="1">
        <v>94</v>
      </c>
      <c r="BB19" s="1">
        <v>222</v>
      </c>
      <c r="BC19" s="1">
        <v>41</v>
      </c>
      <c r="BD19" s="1">
        <v>72</v>
      </c>
      <c r="BE19" s="1">
        <v>148</v>
      </c>
      <c r="BF19" s="1">
        <v>33</v>
      </c>
      <c r="BG19" s="1">
        <v>51</v>
      </c>
      <c r="BH19" s="1">
        <v>98</v>
      </c>
      <c r="BI19" s="1">
        <v>41</v>
      </c>
      <c r="BJ19" s="1">
        <v>77</v>
      </c>
      <c r="BK19" s="1">
        <v>193</v>
      </c>
      <c r="BL19" s="1">
        <v>27</v>
      </c>
      <c r="BM19" s="1">
        <v>53</v>
      </c>
      <c r="BN19" s="1">
        <v>114</v>
      </c>
      <c r="BO19" s="1">
        <v>21</v>
      </c>
      <c r="BP19" s="1">
        <v>37</v>
      </c>
      <c r="BQ19" s="1">
        <v>85</v>
      </c>
      <c r="BR19" s="1">
        <v>15</v>
      </c>
      <c r="BS19" s="1">
        <v>25</v>
      </c>
      <c r="BT19" s="1">
        <v>53</v>
      </c>
      <c r="BU19" s="1">
        <v>16784</v>
      </c>
      <c r="BV19" s="1">
        <v>1077</v>
      </c>
      <c r="BW19" s="1">
        <v>8055</v>
      </c>
      <c r="BX19" s="1">
        <v>5855</v>
      </c>
      <c r="BY19" s="1">
        <v>5926</v>
      </c>
      <c r="BZ19" s="1">
        <v>5157</v>
      </c>
      <c r="CA19" s="1">
        <v>26.6</v>
      </c>
      <c r="CB19" s="1">
        <v>33.9</v>
      </c>
      <c r="CC19" s="1">
        <v>60.63</v>
      </c>
      <c r="CD19" s="1">
        <v>36.32</v>
      </c>
      <c r="CE19" s="1">
        <v>11.54</v>
      </c>
      <c r="CF19" s="1">
        <v>9.68</v>
      </c>
      <c r="CG19" s="1">
        <v>99</v>
      </c>
      <c r="CH19" s="2">
        <v>49.5</v>
      </c>
    </row>
    <row r="20" spans="1:86" ht="12.75">
      <c r="A20" s="1" t="s">
        <v>87</v>
      </c>
      <c r="B20" s="1">
        <f>AVERAGE(B19,B21)</f>
        <v>2100</v>
      </c>
      <c r="C20" s="1">
        <v>89.88</v>
      </c>
      <c r="D20" s="1">
        <v>88.9</v>
      </c>
      <c r="E20" s="1">
        <v>82.66</v>
      </c>
      <c r="F20" s="1">
        <v>71.6</v>
      </c>
      <c r="G20" s="1">
        <v>51.76</v>
      </c>
      <c r="H20" s="1">
        <v>77.01</v>
      </c>
      <c r="I20" s="1">
        <v>72.16</v>
      </c>
      <c r="J20" s="1">
        <v>70.17</v>
      </c>
      <c r="K20" s="1">
        <v>71.74</v>
      </c>
      <c r="L20" s="1">
        <v>75.58</v>
      </c>
      <c r="M20" s="1">
        <v>99.7</v>
      </c>
      <c r="N20" s="1">
        <v>99.65</v>
      </c>
      <c r="O20" s="1">
        <v>98.75</v>
      </c>
      <c r="P20" s="1">
        <v>92.05</v>
      </c>
      <c r="Q20" s="1">
        <v>99.65</v>
      </c>
      <c r="R20" s="1">
        <v>93.9</v>
      </c>
      <c r="S20" s="1">
        <v>75.2</v>
      </c>
      <c r="T20" s="1">
        <v>56.75</v>
      </c>
      <c r="U20" s="1">
        <v>95.85</v>
      </c>
      <c r="V20" s="1">
        <v>95.35</v>
      </c>
      <c r="W20" s="1">
        <v>88.05</v>
      </c>
      <c r="X20" s="1">
        <v>72</v>
      </c>
      <c r="Y20" s="1">
        <v>93.95</v>
      </c>
      <c r="Z20" s="1">
        <v>78.05</v>
      </c>
      <c r="AA20" s="1">
        <v>56.1</v>
      </c>
      <c r="AB20" s="1">
        <v>42.05</v>
      </c>
      <c r="AC20" s="1">
        <v>120.18</v>
      </c>
      <c r="AD20" s="1">
        <v>120.38</v>
      </c>
      <c r="AE20" s="1">
        <v>114.59</v>
      </c>
      <c r="AF20" s="1">
        <v>96.53</v>
      </c>
      <c r="AG20" s="1">
        <v>68.5</v>
      </c>
      <c r="AH20" s="1">
        <v>119.07</v>
      </c>
      <c r="AI20" s="1">
        <v>114.18</v>
      </c>
      <c r="AJ20" s="1">
        <v>86.92</v>
      </c>
      <c r="AK20" s="3">
        <v>65.3</v>
      </c>
      <c r="AL20" s="3">
        <v>35.6</v>
      </c>
      <c r="AM20" s="1">
        <v>121.96</v>
      </c>
      <c r="AN20" s="1">
        <v>121.47</v>
      </c>
      <c r="AO20" s="1">
        <v>121.54</v>
      </c>
      <c r="AP20" s="1">
        <v>116.37</v>
      </c>
      <c r="AQ20" s="1">
        <v>81.85</v>
      </c>
      <c r="AR20" s="1">
        <v>121.07</v>
      </c>
      <c r="AS20" s="1">
        <v>120.51</v>
      </c>
      <c r="AT20" s="1">
        <v>121.08</v>
      </c>
      <c r="AU20" s="1">
        <v>118.41</v>
      </c>
      <c r="AV20" s="1">
        <v>111.72</v>
      </c>
      <c r="AW20">
        <v>44</v>
      </c>
      <c r="AX20" s="1">
        <v>116.5</v>
      </c>
      <c r="AY20" s="1">
        <v>324.5</v>
      </c>
      <c r="AZ20" s="1">
        <v>41.5</v>
      </c>
      <c r="BA20" s="1">
        <v>95.5</v>
      </c>
      <c r="BB20" s="1">
        <v>224</v>
      </c>
      <c r="BC20" s="1">
        <v>42.5</v>
      </c>
      <c r="BD20" s="1">
        <v>72</v>
      </c>
      <c r="BE20" s="1">
        <v>152</v>
      </c>
      <c r="BF20" s="1">
        <v>33</v>
      </c>
      <c r="BG20" s="1">
        <v>51</v>
      </c>
      <c r="BH20" s="1">
        <v>98</v>
      </c>
      <c r="BI20" s="1">
        <v>40</v>
      </c>
      <c r="BJ20" s="1">
        <v>77.5</v>
      </c>
      <c r="BK20" s="1">
        <v>193</v>
      </c>
      <c r="BL20" s="1">
        <v>28.5</v>
      </c>
      <c r="BM20" s="1">
        <v>53.5</v>
      </c>
      <c r="BN20" s="1">
        <v>118</v>
      </c>
      <c r="BO20" s="1">
        <v>20.5</v>
      </c>
      <c r="BP20" s="1">
        <v>37</v>
      </c>
      <c r="BQ20" s="1">
        <v>83</v>
      </c>
      <c r="BR20" s="1">
        <v>14</v>
      </c>
      <c r="BS20" s="1">
        <v>25.5</v>
      </c>
      <c r="BT20" s="1">
        <v>53</v>
      </c>
      <c r="BU20" s="1">
        <v>16887.5</v>
      </c>
      <c r="BV20" s="1">
        <v>1094</v>
      </c>
      <c r="BW20" s="1">
        <v>8093</v>
      </c>
      <c r="BX20" s="1">
        <v>5834</v>
      </c>
      <c r="BY20" s="1">
        <v>6138</v>
      </c>
      <c r="BZ20" s="1">
        <v>5248.5</v>
      </c>
      <c r="CA20" s="1">
        <v>27.5</v>
      </c>
      <c r="CB20" s="1">
        <v>35</v>
      </c>
      <c r="CC20" s="1">
        <v>62.71</v>
      </c>
      <c r="CD20" s="1">
        <v>37.6</v>
      </c>
      <c r="CE20" s="1">
        <v>11.85</v>
      </c>
      <c r="CF20" s="1">
        <v>10.01</v>
      </c>
      <c r="CG20" s="1">
        <v>103</v>
      </c>
      <c r="CH20" s="2">
        <v>49.05</v>
      </c>
    </row>
    <row r="21" spans="1:86" ht="12.75">
      <c r="A21" s="1" t="s">
        <v>76</v>
      </c>
      <c r="B21" s="1">
        <v>2200</v>
      </c>
      <c r="C21" s="1">
        <v>91.3</v>
      </c>
      <c r="D21" s="1">
        <v>89.73</v>
      </c>
      <c r="E21" s="1">
        <v>83.2</v>
      </c>
      <c r="F21" s="1">
        <v>71.84</v>
      </c>
      <c r="G21" s="1">
        <v>51.49</v>
      </c>
      <c r="H21" s="1">
        <v>76.39</v>
      </c>
      <c r="I21" s="1">
        <v>71.12</v>
      </c>
      <c r="J21" s="1">
        <v>69.42</v>
      </c>
      <c r="K21" s="1">
        <v>71.19</v>
      </c>
      <c r="L21" s="1">
        <v>76.03</v>
      </c>
      <c r="M21" s="1">
        <v>101.2</v>
      </c>
      <c r="N21" s="1">
        <v>101.1</v>
      </c>
      <c r="O21" s="1">
        <v>100.2</v>
      </c>
      <c r="P21" s="1">
        <v>92.8</v>
      </c>
      <c r="Q21" s="1">
        <v>102.1</v>
      </c>
      <c r="R21" s="1">
        <v>95.4</v>
      </c>
      <c r="S21" s="1">
        <v>75.6</v>
      </c>
      <c r="T21" s="1">
        <v>56.8</v>
      </c>
      <c r="U21" s="1">
        <v>97.2</v>
      </c>
      <c r="V21" s="1">
        <v>96.5</v>
      </c>
      <c r="W21" s="1">
        <v>88.7</v>
      </c>
      <c r="X21" s="1">
        <v>72.1</v>
      </c>
      <c r="Y21" s="1">
        <v>94.4</v>
      </c>
      <c r="Z21" s="1">
        <v>78.3</v>
      </c>
      <c r="AA21" s="1">
        <v>56.1</v>
      </c>
      <c r="AB21" s="1">
        <v>42</v>
      </c>
      <c r="AC21" s="1">
        <v>122.65</v>
      </c>
      <c r="AD21" s="1">
        <v>122.66</v>
      </c>
      <c r="AE21" s="1">
        <v>116.31</v>
      </c>
      <c r="AF21" s="1">
        <v>97.02</v>
      </c>
      <c r="AG21" s="1">
        <v>68.54</v>
      </c>
      <c r="AH21" s="1">
        <v>121.3</v>
      </c>
      <c r="AI21" s="1">
        <v>115.8</v>
      </c>
      <c r="AJ21" s="1">
        <v>87.18</v>
      </c>
      <c r="AK21" s="3">
        <v>65.31</v>
      </c>
      <c r="AL21" s="3">
        <v>31.59</v>
      </c>
      <c r="AM21" s="1">
        <v>124.6</v>
      </c>
      <c r="AN21" s="1">
        <v>124.19</v>
      </c>
      <c r="AO21" s="1">
        <v>124.18</v>
      </c>
      <c r="AP21" s="1">
        <v>118.49</v>
      </c>
      <c r="AQ21" s="1">
        <v>82.01</v>
      </c>
      <c r="AR21" s="1">
        <v>123.73</v>
      </c>
      <c r="AS21" s="1">
        <v>123.17</v>
      </c>
      <c r="AT21" s="1">
        <v>123.66</v>
      </c>
      <c r="AU21" s="1">
        <v>121.11</v>
      </c>
      <c r="AV21" s="1">
        <v>113.62</v>
      </c>
      <c r="AW21">
        <v>47</v>
      </c>
      <c r="AX21" s="1">
        <v>118</v>
      </c>
      <c r="AY21" s="1">
        <v>328</v>
      </c>
      <c r="AZ21" s="1">
        <v>45</v>
      </c>
      <c r="BA21" s="1">
        <v>97</v>
      </c>
      <c r="BB21" s="1">
        <v>226</v>
      </c>
      <c r="BC21" s="1">
        <v>44</v>
      </c>
      <c r="BD21" s="1">
        <v>72</v>
      </c>
      <c r="BE21" s="1">
        <v>156</v>
      </c>
      <c r="BF21" s="1">
        <v>33</v>
      </c>
      <c r="BG21" s="1">
        <v>51</v>
      </c>
      <c r="BH21" s="1">
        <v>98</v>
      </c>
      <c r="BI21" s="1">
        <v>39</v>
      </c>
      <c r="BJ21" s="1">
        <v>78</v>
      </c>
      <c r="BK21" s="1">
        <v>193</v>
      </c>
      <c r="BL21" s="1">
        <v>30</v>
      </c>
      <c r="BM21" s="1">
        <v>54</v>
      </c>
      <c r="BN21" s="1">
        <v>122</v>
      </c>
      <c r="BO21" s="1">
        <v>20</v>
      </c>
      <c r="BP21" s="1">
        <v>37</v>
      </c>
      <c r="BQ21" s="1">
        <v>81</v>
      </c>
      <c r="BR21" s="1">
        <v>13</v>
      </c>
      <c r="BS21" s="1">
        <v>26</v>
      </c>
      <c r="BT21" s="1">
        <v>53</v>
      </c>
      <c r="BU21" s="1">
        <v>16991</v>
      </c>
      <c r="BV21" s="1">
        <v>1111</v>
      </c>
      <c r="BW21" s="1">
        <v>8131</v>
      </c>
      <c r="BX21" s="1">
        <v>5813</v>
      </c>
      <c r="BY21" s="1">
        <v>6350</v>
      </c>
      <c r="BZ21" s="1">
        <v>5340</v>
      </c>
      <c r="CA21" s="1">
        <v>28.4</v>
      </c>
      <c r="CB21" s="1">
        <v>36.1</v>
      </c>
      <c r="CC21" s="1">
        <v>64.78</v>
      </c>
      <c r="CD21" s="1">
        <v>38.88</v>
      </c>
      <c r="CE21" s="1">
        <v>12.16</v>
      </c>
      <c r="CF21" s="1">
        <v>10.34</v>
      </c>
      <c r="CG21" s="1">
        <v>107</v>
      </c>
      <c r="CH21" s="2">
        <v>48.64</v>
      </c>
    </row>
    <row r="22" spans="1:86" ht="12.75">
      <c r="A22" s="1" t="s">
        <v>88</v>
      </c>
      <c r="B22" s="1">
        <f>AVERAGE(B21,B23)</f>
        <v>2300</v>
      </c>
      <c r="C22" s="1">
        <v>95.1</v>
      </c>
      <c r="D22" s="1">
        <v>93.2</v>
      </c>
      <c r="E22" s="1">
        <v>85.27</v>
      </c>
      <c r="F22" s="1">
        <v>72.31</v>
      </c>
      <c r="G22" s="1">
        <v>51.78</v>
      </c>
      <c r="H22" s="1">
        <v>74.18</v>
      </c>
      <c r="I22" s="1">
        <v>69.73</v>
      </c>
      <c r="J22" s="1">
        <v>67.71</v>
      </c>
      <c r="K22" s="1">
        <v>69.07</v>
      </c>
      <c r="L22" s="1">
        <v>73.51</v>
      </c>
      <c r="M22" s="1">
        <v>106.7</v>
      </c>
      <c r="N22" s="1">
        <v>106.6</v>
      </c>
      <c r="O22" s="1">
        <v>104.7</v>
      </c>
      <c r="P22" s="1">
        <v>95.5</v>
      </c>
      <c r="Q22" s="1">
        <v>105.65</v>
      </c>
      <c r="R22" s="1">
        <v>97.65</v>
      </c>
      <c r="S22" s="1">
        <v>76.1</v>
      </c>
      <c r="T22" s="1">
        <v>56.85</v>
      </c>
      <c r="U22" s="1">
        <v>101.7</v>
      </c>
      <c r="V22" s="1">
        <v>100.1</v>
      </c>
      <c r="W22" s="1">
        <v>90.05</v>
      </c>
      <c r="X22" s="1">
        <v>72.45</v>
      </c>
      <c r="Y22" s="1">
        <v>97.6</v>
      </c>
      <c r="Z22" s="1">
        <v>79.05</v>
      </c>
      <c r="AA22" s="1">
        <v>56.1</v>
      </c>
      <c r="AB22" s="1">
        <v>42.05</v>
      </c>
      <c r="AC22" s="1">
        <v>128.04</v>
      </c>
      <c r="AD22" s="1">
        <v>128.35</v>
      </c>
      <c r="AE22" s="1">
        <v>119.14</v>
      </c>
      <c r="AF22" s="1">
        <v>97.84</v>
      </c>
      <c r="AG22" s="1">
        <v>68.56</v>
      </c>
      <c r="AH22" s="1">
        <v>127.01</v>
      </c>
      <c r="AI22" s="1">
        <v>118.21</v>
      </c>
      <c r="AJ22" s="1">
        <v>87.47</v>
      </c>
      <c r="AK22" s="3">
        <v>65.3</v>
      </c>
      <c r="AL22" s="3">
        <v>35.6</v>
      </c>
      <c r="AM22" s="1">
        <v>130.44</v>
      </c>
      <c r="AN22" s="1">
        <v>129.9</v>
      </c>
      <c r="AO22" s="1">
        <v>129.65</v>
      </c>
      <c r="AP22" s="1">
        <v>122.66</v>
      </c>
      <c r="AQ22" s="1">
        <v>82.25</v>
      </c>
      <c r="AR22" s="1">
        <v>129.46</v>
      </c>
      <c r="AS22" s="1">
        <v>128.9</v>
      </c>
      <c r="AT22" s="1">
        <v>129.44</v>
      </c>
      <c r="AU22" s="1">
        <v>126.26</v>
      </c>
      <c r="AV22" s="1">
        <v>116.92</v>
      </c>
      <c r="AW22">
        <v>48</v>
      </c>
      <c r="AX22" s="1">
        <v>121.5</v>
      </c>
      <c r="AY22" s="1">
        <v>337.5</v>
      </c>
      <c r="AZ22" s="1">
        <v>47</v>
      </c>
      <c r="BA22" s="1">
        <v>98</v>
      </c>
      <c r="BB22" s="1">
        <v>226</v>
      </c>
      <c r="BC22" s="1">
        <v>43</v>
      </c>
      <c r="BD22" s="1">
        <v>72.5</v>
      </c>
      <c r="BE22" s="1">
        <v>152.5</v>
      </c>
      <c r="BF22" s="1">
        <v>31.5</v>
      </c>
      <c r="BG22" s="1">
        <v>51.5</v>
      </c>
      <c r="BH22" s="1">
        <v>98</v>
      </c>
      <c r="BI22" s="1">
        <v>39</v>
      </c>
      <c r="BJ22" s="1">
        <v>77</v>
      </c>
      <c r="BK22" s="1">
        <v>192.5</v>
      </c>
      <c r="BL22" s="1">
        <v>29.5</v>
      </c>
      <c r="BM22" s="1">
        <v>53.5</v>
      </c>
      <c r="BN22" s="1">
        <v>118</v>
      </c>
      <c r="BO22" s="1">
        <v>19.5</v>
      </c>
      <c r="BP22" s="1">
        <v>37</v>
      </c>
      <c r="BQ22" s="1">
        <v>80.5</v>
      </c>
      <c r="BR22" s="1">
        <v>13.5</v>
      </c>
      <c r="BS22" s="1">
        <v>26</v>
      </c>
      <c r="BT22" s="1">
        <v>53</v>
      </c>
      <c r="BU22" s="1">
        <v>17166.5</v>
      </c>
      <c r="BV22" s="1">
        <v>1164.5</v>
      </c>
      <c r="BW22" s="1">
        <v>8157.5</v>
      </c>
      <c r="BX22" s="1">
        <v>6187</v>
      </c>
      <c r="BY22" s="1">
        <v>6616</v>
      </c>
      <c r="BZ22" s="1">
        <v>5489</v>
      </c>
      <c r="CA22" s="1">
        <v>28.95</v>
      </c>
      <c r="CB22" s="1">
        <v>37.35</v>
      </c>
      <c r="CC22" s="1">
        <v>67.77</v>
      </c>
      <c r="CD22" s="1">
        <v>40.67</v>
      </c>
      <c r="CE22" s="1">
        <v>12.8</v>
      </c>
      <c r="CF22" s="1">
        <v>10.8</v>
      </c>
      <c r="CG22" s="1">
        <v>107</v>
      </c>
      <c r="CH22" s="2">
        <v>46.52</v>
      </c>
    </row>
    <row r="23" spans="1:86" ht="12.75">
      <c r="A23" s="1" t="s">
        <v>76</v>
      </c>
      <c r="B23" s="1">
        <v>2400</v>
      </c>
      <c r="C23" s="1">
        <v>98.89</v>
      </c>
      <c r="D23" s="1">
        <v>96.67</v>
      </c>
      <c r="E23" s="1">
        <v>87.34</v>
      </c>
      <c r="F23" s="1">
        <v>72.77</v>
      </c>
      <c r="G23" s="1">
        <v>52.07</v>
      </c>
      <c r="H23" s="1">
        <v>71.97</v>
      </c>
      <c r="I23" s="1">
        <v>68.33</v>
      </c>
      <c r="J23" s="1">
        <v>66</v>
      </c>
      <c r="K23" s="1">
        <v>66.95</v>
      </c>
      <c r="L23" s="1">
        <v>70.99</v>
      </c>
      <c r="M23" s="1">
        <v>112.2</v>
      </c>
      <c r="N23" s="1">
        <v>112.1</v>
      </c>
      <c r="O23" s="1">
        <v>109.2</v>
      </c>
      <c r="P23" s="1">
        <v>98.2</v>
      </c>
      <c r="Q23" s="1">
        <v>109.2</v>
      </c>
      <c r="R23" s="1">
        <v>99.9</v>
      </c>
      <c r="S23" s="1">
        <v>76.6</v>
      </c>
      <c r="T23" s="1">
        <v>56.9</v>
      </c>
      <c r="U23" s="1">
        <v>106.2</v>
      </c>
      <c r="V23" s="1">
        <v>103.7</v>
      </c>
      <c r="W23" s="1">
        <v>91.4</v>
      </c>
      <c r="X23" s="1">
        <v>72.8</v>
      </c>
      <c r="Y23" s="1">
        <v>100.8</v>
      </c>
      <c r="Z23" s="1">
        <v>79.8</v>
      </c>
      <c r="AA23" s="1">
        <v>56.1</v>
      </c>
      <c r="AB23" s="1">
        <v>42.1</v>
      </c>
      <c r="AC23" s="1">
        <v>133.43</v>
      </c>
      <c r="AD23" s="1">
        <v>134.04</v>
      </c>
      <c r="AE23" s="1">
        <v>121.96</v>
      </c>
      <c r="AF23" s="1">
        <v>98.65</v>
      </c>
      <c r="AG23" s="1">
        <v>68.58</v>
      </c>
      <c r="AH23" s="1">
        <v>132.72</v>
      </c>
      <c r="AI23" s="1">
        <v>120.62</v>
      </c>
      <c r="AJ23" s="1">
        <v>87.75</v>
      </c>
      <c r="AK23" s="3">
        <v>65.3</v>
      </c>
      <c r="AL23" s="3">
        <v>39.61</v>
      </c>
      <c r="AM23" s="1">
        <v>136.29</v>
      </c>
      <c r="AN23" s="1">
        <v>135.61</v>
      </c>
      <c r="AO23" s="1">
        <v>135.13</v>
      </c>
      <c r="AP23" s="1">
        <v>126.84</v>
      </c>
      <c r="AQ23" s="1">
        <v>82.49</v>
      </c>
      <c r="AR23" s="1">
        <v>135.19</v>
      </c>
      <c r="AS23" s="1">
        <v>134.63</v>
      </c>
      <c r="AT23" s="1">
        <v>135.21</v>
      </c>
      <c r="AU23" s="1">
        <v>131.4</v>
      </c>
      <c r="AV23" s="1">
        <v>120.22</v>
      </c>
      <c r="AW23">
        <v>49</v>
      </c>
      <c r="AX23" s="1">
        <v>125</v>
      </c>
      <c r="AY23" s="1">
        <v>347</v>
      </c>
      <c r="AZ23" s="1">
        <v>49</v>
      </c>
      <c r="BA23" s="1">
        <v>99</v>
      </c>
      <c r="BB23" s="1">
        <v>226</v>
      </c>
      <c r="BC23" s="1">
        <v>42</v>
      </c>
      <c r="BD23" s="1">
        <v>73</v>
      </c>
      <c r="BE23" s="1">
        <v>149</v>
      </c>
      <c r="BF23" s="1">
        <v>30</v>
      </c>
      <c r="BG23" s="1">
        <v>52</v>
      </c>
      <c r="BH23" s="1">
        <v>98</v>
      </c>
      <c r="BI23" s="1">
        <v>39</v>
      </c>
      <c r="BJ23" s="1">
        <v>76</v>
      </c>
      <c r="BK23" s="1">
        <v>192</v>
      </c>
      <c r="BL23" s="1">
        <v>29</v>
      </c>
      <c r="BM23" s="1">
        <v>53</v>
      </c>
      <c r="BN23" s="1">
        <v>114</v>
      </c>
      <c r="BO23" s="1">
        <v>19</v>
      </c>
      <c r="BP23" s="1">
        <v>37</v>
      </c>
      <c r="BQ23" s="1">
        <v>80</v>
      </c>
      <c r="BR23" s="1">
        <v>14</v>
      </c>
      <c r="BS23" s="1">
        <v>26</v>
      </c>
      <c r="BT23" s="1">
        <v>53</v>
      </c>
      <c r="BU23" s="1">
        <v>17342</v>
      </c>
      <c r="BV23" s="1">
        <v>1218</v>
      </c>
      <c r="BW23" s="1">
        <v>8184</v>
      </c>
      <c r="BX23" s="1">
        <v>6561</v>
      </c>
      <c r="BY23" s="1">
        <v>6882</v>
      </c>
      <c r="BZ23" s="1">
        <v>5638</v>
      </c>
      <c r="CA23" s="1">
        <v>29.5</v>
      </c>
      <c r="CB23" s="1">
        <v>38.6</v>
      </c>
      <c r="CC23" s="1">
        <v>70.76</v>
      </c>
      <c r="CD23" s="1">
        <v>42.45</v>
      </c>
      <c r="CE23" s="1">
        <v>13.43</v>
      </c>
      <c r="CF23" s="1">
        <v>11.25</v>
      </c>
      <c r="CG23" s="1">
        <v>107</v>
      </c>
      <c r="CH23" s="2">
        <v>44.58</v>
      </c>
    </row>
    <row r="24" spans="1:86" ht="12.75">
      <c r="A24" s="1" t="s">
        <v>89</v>
      </c>
      <c r="B24" s="1">
        <f>AVERAGE(B23,B25)</f>
        <v>2500</v>
      </c>
      <c r="C24" s="1">
        <v>100.55</v>
      </c>
      <c r="D24" s="1">
        <v>96.81</v>
      </c>
      <c r="E24" s="1">
        <v>87.27</v>
      </c>
      <c r="F24" s="1">
        <v>73.02</v>
      </c>
      <c r="G24" s="1">
        <v>52.12</v>
      </c>
      <c r="H24" s="1">
        <v>71.17</v>
      </c>
      <c r="I24" s="1">
        <v>66.98</v>
      </c>
      <c r="J24" s="1">
        <v>65.55</v>
      </c>
      <c r="K24" s="1">
        <v>67.4</v>
      </c>
      <c r="L24" s="1">
        <v>71.2</v>
      </c>
      <c r="M24" s="1">
        <v>112.25</v>
      </c>
      <c r="N24" s="1">
        <v>112.1</v>
      </c>
      <c r="O24" s="1">
        <v>109.05</v>
      </c>
      <c r="P24" s="1">
        <v>98.05</v>
      </c>
      <c r="Q24" s="1">
        <v>110.8</v>
      </c>
      <c r="R24" s="1">
        <v>100.65</v>
      </c>
      <c r="S24" s="1">
        <v>76.75</v>
      </c>
      <c r="T24" s="1">
        <v>56.9</v>
      </c>
      <c r="U24" s="1">
        <v>106.75</v>
      </c>
      <c r="V24" s="1">
        <v>104.8</v>
      </c>
      <c r="W24" s="1">
        <v>90.3</v>
      </c>
      <c r="X24" s="1">
        <v>72.6</v>
      </c>
      <c r="Y24" s="1">
        <v>100.65</v>
      </c>
      <c r="Z24" s="1">
        <v>79.7</v>
      </c>
      <c r="AA24" s="1">
        <v>56.15</v>
      </c>
      <c r="AB24" s="1">
        <v>42.05</v>
      </c>
      <c r="AC24" s="1">
        <v>135.25</v>
      </c>
      <c r="AD24" s="1">
        <v>135.43</v>
      </c>
      <c r="AE24" s="1">
        <v>122.45</v>
      </c>
      <c r="AF24" s="1">
        <v>98.76</v>
      </c>
      <c r="AG24" s="1">
        <v>68.6</v>
      </c>
      <c r="AH24" s="1">
        <v>133.8</v>
      </c>
      <c r="AI24" s="1">
        <v>121.11</v>
      </c>
      <c r="AJ24" s="1">
        <v>79.34</v>
      </c>
      <c r="AK24" s="3">
        <v>65.3</v>
      </c>
      <c r="AL24" s="3">
        <v>35.59</v>
      </c>
      <c r="AM24" s="1">
        <v>137.74</v>
      </c>
      <c r="AN24" s="1">
        <v>137.06</v>
      </c>
      <c r="AO24" s="1">
        <v>136.48</v>
      </c>
      <c r="AP24" s="1">
        <v>127.89</v>
      </c>
      <c r="AQ24" s="1">
        <v>82.49</v>
      </c>
      <c r="AR24" s="1">
        <v>136.66</v>
      </c>
      <c r="AS24" s="1">
        <v>136.21</v>
      </c>
      <c r="AT24" s="1">
        <v>136.72</v>
      </c>
      <c r="AU24" s="1">
        <v>132.85</v>
      </c>
      <c r="AV24" s="1">
        <v>121.14</v>
      </c>
      <c r="AW24">
        <v>50.5</v>
      </c>
      <c r="AX24" s="1">
        <v>125.5</v>
      </c>
      <c r="AY24" s="1">
        <v>348.5</v>
      </c>
      <c r="AZ24" s="1">
        <v>55</v>
      </c>
      <c r="BA24" s="1">
        <v>99</v>
      </c>
      <c r="BB24" s="1">
        <v>225</v>
      </c>
      <c r="BC24" s="1">
        <v>44</v>
      </c>
      <c r="BD24" s="1">
        <v>73.5</v>
      </c>
      <c r="BE24" s="1">
        <v>148</v>
      </c>
      <c r="BF24" s="1">
        <v>30.5</v>
      </c>
      <c r="BG24" s="1">
        <v>52</v>
      </c>
      <c r="BH24" s="1">
        <v>98</v>
      </c>
      <c r="BI24" s="1">
        <v>39.5</v>
      </c>
      <c r="BJ24" s="1">
        <v>76.5</v>
      </c>
      <c r="BK24" s="1">
        <v>194</v>
      </c>
      <c r="BL24" s="1">
        <v>29</v>
      </c>
      <c r="BM24" s="1">
        <v>53</v>
      </c>
      <c r="BN24" s="1">
        <v>114.5</v>
      </c>
      <c r="BO24" s="1">
        <v>19.5</v>
      </c>
      <c r="BP24" s="1">
        <v>37</v>
      </c>
      <c r="BQ24" s="1">
        <v>80.5</v>
      </c>
      <c r="BR24" s="1">
        <v>14</v>
      </c>
      <c r="BS24" s="1">
        <v>26</v>
      </c>
      <c r="BT24" s="1">
        <v>53</v>
      </c>
      <c r="BU24" s="1">
        <v>17408</v>
      </c>
      <c r="BV24" s="1">
        <v>1223.5</v>
      </c>
      <c r="BW24" s="1">
        <v>8198</v>
      </c>
      <c r="BX24" s="1">
        <v>6369.5</v>
      </c>
      <c r="BY24" s="1"/>
      <c r="BZ24" s="1">
        <v>5745</v>
      </c>
      <c r="CA24" s="1">
        <v>29.95</v>
      </c>
      <c r="CB24" s="1">
        <v>39.45</v>
      </c>
      <c r="CC24" s="1">
        <v>72.28</v>
      </c>
      <c r="CD24" s="1">
        <v>43.5</v>
      </c>
      <c r="CE24" s="1">
        <v>13.86</v>
      </c>
      <c r="CF24" s="1">
        <v>11.63</v>
      </c>
      <c r="CG24" s="1">
        <v>119</v>
      </c>
      <c r="CH24" s="2">
        <v>47.6</v>
      </c>
    </row>
    <row r="25" spans="1:86" ht="12.75">
      <c r="A25" s="1" t="s">
        <v>77</v>
      </c>
      <c r="B25" s="1">
        <v>2600</v>
      </c>
      <c r="C25" s="1">
        <v>102.21</v>
      </c>
      <c r="D25" s="1">
        <v>96.94</v>
      </c>
      <c r="E25" s="1">
        <v>87.2</v>
      </c>
      <c r="F25" s="1">
        <v>73.27</v>
      </c>
      <c r="G25" s="1">
        <v>52.17</v>
      </c>
      <c r="H25" s="1">
        <v>70.36</v>
      </c>
      <c r="I25" s="1">
        <v>65.63</v>
      </c>
      <c r="J25" s="1">
        <v>65.1</v>
      </c>
      <c r="K25" s="1">
        <v>67.85</v>
      </c>
      <c r="L25" s="1">
        <v>71.41</v>
      </c>
      <c r="M25" s="1">
        <v>112.3</v>
      </c>
      <c r="N25" s="1">
        <v>112.1</v>
      </c>
      <c r="O25" s="1">
        <v>108.9</v>
      </c>
      <c r="P25" s="1">
        <v>97.9</v>
      </c>
      <c r="Q25" s="1">
        <v>112.4</v>
      </c>
      <c r="R25" s="1">
        <v>101.4</v>
      </c>
      <c r="S25" s="1">
        <v>76.9</v>
      </c>
      <c r="T25" s="1">
        <v>56.9</v>
      </c>
      <c r="U25" s="1">
        <v>107.3</v>
      </c>
      <c r="V25" s="1">
        <v>105.9</v>
      </c>
      <c r="W25" s="1">
        <v>89.2</v>
      </c>
      <c r="X25" s="1">
        <v>72.4</v>
      </c>
      <c r="Y25" s="1">
        <v>100.5</v>
      </c>
      <c r="Z25" s="1">
        <v>79.6</v>
      </c>
      <c r="AA25" s="1">
        <v>56.2</v>
      </c>
      <c r="AB25" s="1">
        <v>42</v>
      </c>
      <c r="AC25" s="1">
        <v>137.07</v>
      </c>
      <c r="AD25" s="1">
        <v>136.81</v>
      </c>
      <c r="AE25" s="1">
        <v>122.94</v>
      </c>
      <c r="AF25" s="1">
        <v>98.86</v>
      </c>
      <c r="AG25" s="1">
        <v>68.62</v>
      </c>
      <c r="AH25" s="1">
        <v>134.89</v>
      </c>
      <c r="AI25" s="1">
        <v>121.59</v>
      </c>
      <c r="AJ25" s="1">
        <v>70.94</v>
      </c>
      <c r="AK25" s="3">
        <v>65.31</v>
      </c>
      <c r="AL25" s="3">
        <v>31.58</v>
      </c>
      <c r="AM25" s="1">
        <v>139.19</v>
      </c>
      <c r="AN25" s="1">
        <v>138.5</v>
      </c>
      <c r="AO25" s="1">
        <v>137.83</v>
      </c>
      <c r="AP25" s="1">
        <v>128.95</v>
      </c>
      <c r="AQ25" s="1">
        <v>82.49</v>
      </c>
      <c r="AR25" s="1">
        <v>138.13</v>
      </c>
      <c r="AS25" s="1">
        <v>137.78</v>
      </c>
      <c r="AT25" s="1">
        <v>138.22</v>
      </c>
      <c r="AU25" s="1">
        <v>134.3</v>
      </c>
      <c r="AV25" s="1">
        <v>122.07</v>
      </c>
      <c r="AW25">
        <v>52</v>
      </c>
      <c r="AX25" s="1">
        <v>126</v>
      </c>
      <c r="AY25" s="1">
        <v>350</v>
      </c>
      <c r="AZ25" s="1">
        <v>61</v>
      </c>
      <c r="BA25" s="1">
        <v>99</v>
      </c>
      <c r="BB25" s="1">
        <v>224</v>
      </c>
      <c r="BC25" s="1">
        <v>46</v>
      </c>
      <c r="BD25" s="1">
        <v>74</v>
      </c>
      <c r="BE25" s="1">
        <v>147</v>
      </c>
      <c r="BF25" s="1">
        <v>31</v>
      </c>
      <c r="BG25" s="1">
        <v>52</v>
      </c>
      <c r="BH25" s="1">
        <v>98</v>
      </c>
      <c r="BI25" s="1">
        <v>40</v>
      </c>
      <c r="BJ25" s="1">
        <v>77</v>
      </c>
      <c r="BK25" s="1">
        <v>196</v>
      </c>
      <c r="BL25" s="1">
        <v>29</v>
      </c>
      <c r="BM25" s="1">
        <v>53</v>
      </c>
      <c r="BN25" s="1">
        <v>115</v>
      </c>
      <c r="BO25" s="1">
        <v>20</v>
      </c>
      <c r="BP25" s="1">
        <v>37</v>
      </c>
      <c r="BQ25" s="1">
        <v>81</v>
      </c>
      <c r="BR25" s="1">
        <v>14</v>
      </c>
      <c r="BS25" s="1">
        <v>26</v>
      </c>
      <c r="BT25" s="1">
        <v>53</v>
      </c>
      <c r="BU25" s="1">
        <v>17474</v>
      </c>
      <c r="BV25" s="1">
        <v>1229</v>
      </c>
      <c r="BW25" s="1">
        <v>8212</v>
      </c>
      <c r="BX25" s="1">
        <v>6178</v>
      </c>
      <c r="BY25" s="1"/>
      <c r="BZ25" s="1">
        <v>5852</v>
      </c>
      <c r="CA25" s="1">
        <v>30.4</v>
      </c>
      <c r="CB25" s="1">
        <v>40.3</v>
      </c>
      <c r="CC25" s="1">
        <v>73.8</v>
      </c>
      <c r="CD25" s="1">
        <v>44.55</v>
      </c>
      <c r="CE25" s="1">
        <v>14.29</v>
      </c>
      <c r="CF25" s="1">
        <v>12</v>
      </c>
      <c r="CG25" s="1">
        <v>131</v>
      </c>
      <c r="CH25" s="2">
        <v>50.38</v>
      </c>
    </row>
    <row r="26" spans="1:86" ht="12.75">
      <c r="A26" s="1" t="s">
        <v>77</v>
      </c>
      <c r="B26" s="1">
        <v>2700</v>
      </c>
      <c r="C26" s="1">
        <v>104.46</v>
      </c>
      <c r="D26" s="1">
        <v>100.21</v>
      </c>
      <c r="E26" s="1">
        <v>89.27</v>
      </c>
      <c r="F26" s="1">
        <v>72.55</v>
      </c>
      <c r="G26" s="1">
        <v>51.39</v>
      </c>
      <c r="H26" s="1">
        <v>68.02</v>
      </c>
      <c r="I26" s="1">
        <v>67.83</v>
      </c>
      <c r="J26" s="1">
        <v>63.6</v>
      </c>
      <c r="K26" s="1">
        <v>66.46</v>
      </c>
      <c r="L26" s="1">
        <v>68.85</v>
      </c>
      <c r="M26" s="1">
        <v>117.4</v>
      </c>
      <c r="N26" s="1">
        <v>116.9</v>
      </c>
      <c r="O26" s="1">
        <v>112.9</v>
      </c>
      <c r="P26" s="1">
        <v>100.1</v>
      </c>
      <c r="Q26" s="1">
        <v>116.5</v>
      </c>
      <c r="R26" s="1">
        <v>103.2</v>
      </c>
      <c r="S26" s="1">
        <v>76.9</v>
      </c>
      <c r="T26" s="1">
        <v>56.8</v>
      </c>
      <c r="U26" s="1">
        <v>111</v>
      </c>
      <c r="V26" s="1">
        <v>109.6</v>
      </c>
      <c r="W26" s="1">
        <v>91.4</v>
      </c>
      <c r="X26" s="1">
        <v>72.6</v>
      </c>
      <c r="Y26" s="1">
        <v>102.3</v>
      </c>
      <c r="Z26" s="1">
        <v>79.6</v>
      </c>
      <c r="AA26" s="1">
        <v>56.1</v>
      </c>
      <c r="AB26" s="1">
        <v>42</v>
      </c>
      <c r="AC26" s="1">
        <v>142.97</v>
      </c>
      <c r="AD26" s="1">
        <v>142.68</v>
      </c>
      <c r="AE26" s="1">
        <v>124.65</v>
      </c>
      <c r="AF26" s="1">
        <v>99.28</v>
      </c>
      <c r="AG26" s="1">
        <v>68.65</v>
      </c>
      <c r="AH26" s="1">
        <v>141.17</v>
      </c>
      <c r="AI26" s="1">
        <v>122.83</v>
      </c>
      <c r="AJ26" s="1">
        <v>88.02</v>
      </c>
      <c r="AK26" s="3">
        <v>52.59</v>
      </c>
      <c r="AL26" s="3">
        <v>31.54</v>
      </c>
      <c r="AM26" s="1">
        <v>145.49</v>
      </c>
      <c r="AN26" s="1">
        <v>144.58</v>
      </c>
      <c r="AO26" s="1">
        <v>143.84</v>
      </c>
      <c r="AP26" s="1">
        <v>132.66</v>
      </c>
      <c r="AQ26" s="1">
        <v>82.45</v>
      </c>
      <c r="AR26" s="1">
        <v>144.52</v>
      </c>
      <c r="AS26" s="1">
        <v>143.86</v>
      </c>
      <c r="AT26" s="1">
        <v>144.36</v>
      </c>
      <c r="AU26" s="1">
        <v>139.79</v>
      </c>
      <c r="AV26" s="1">
        <v>124.93</v>
      </c>
      <c r="AW26">
        <v>52</v>
      </c>
      <c r="AX26" s="1">
        <v>128</v>
      </c>
      <c r="AY26" s="1">
        <v>344</v>
      </c>
      <c r="AZ26" s="1">
        <v>52</v>
      </c>
      <c r="BA26" s="1">
        <v>101</v>
      </c>
      <c r="BB26" s="1">
        <v>225</v>
      </c>
      <c r="BC26" s="1">
        <v>43</v>
      </c>
      <c r="BD26" s="1">
        <v>73</v>
      </c>
      <c r="BE26" s="1">
        <v>148</v>
      </c>
      <c r="BF26" s="1">
        <v>32</v>
      </c>
      <c r="BG26" s="1">
        <v>52</v>
      </c>
      <c r="BH26" s="1">
        <v>98</v>
      </c>
      <c r="BI26" s="1">
        <v>42</v>
      </c>
      <c r="BJ26" s="1">
        <v>79</v>
      </c>
      <c r="BK26" s="1">
        <v>193</v>
      </c>
      <c r="BL26" s="1">
        <v>30</v>
      </c>
      <c r="BM26" s="1">
        <v>53</v>
      </c>
      <c r="BN26" s="1">
        <v>121</v>
      </c>
      <c r="BO26" s="1">
        <v>20</v>
      </c>
      <c r="BP26" s="1">
        <v>37</v>
      </c>
      <c r="BQ26" s="1">
        <v>81</v>
      </c>
      <c r="BR26" s="1">
        <v>14</v>
      </c>
      <c r="BS26" s="1">
        <v>25</v>
      </c>
      <c r="BT26" s="1">
        <v>53</v>
      </c>
      <c r="BU26" s="1">
        <v>17649</v>
      </c>
      <c r="BV26" s="1">
        <v>1286</v>
      </c>
      <c r="BW26" s="1">
        <v>8248</v>
      </c>
      <c r="BX26" s="1">
        <v>6590</v>
      </c>
      <c r="BY26" s="1"/>
      <c r="BZ26" s="1">
        <v>6031</v>
      </c>
      <c r="CA26" s="1">
        <v>31.7</v>
      </c>
      <c r="CB26" s="1">
        <v>41.7</v>
      </c>
      <c r="CC26" s="1">
        <v>78</v>
      </c>
      <c r="CD26" s="1">
        <v>46.52</v>
      </c>
      <c r="CE26" s="1">
        <v>14.75</v>
      </c>
      <c r="CF26" s="1">
        <v>12.5</v>
      </c>
      <c r="CG26" s="1">
        <v>124</v>
      </c>
      <c r="CH26" s="2">
        <v>45.93</v>
      </c>
    </row>
    <row r="27" spans="1:86" ht="12.75">
      <c r="A27" s="1" t="s">
        <v>78</v>
      </c>
      <c r="B27" s="1">
        <v>2000</v>
      </c>
      <c r="C27">
        <v>92.36</v>
      </c>
      <c r="D27">
        <v>91.27</v>
      </c>
      <c r="E27">
        <v>84.15</v>
      </c>
      <c r="F27">
        <v>71.19</v>
      </c>
      <c r="G27">
        <v>51.64</v>
      </c>
      <c r="H27">
        <v>77.17</v>
      </c>
      <c r="I27">
        <v>71.76</v>
      </c>
      <c r="J27">
        <v>70.47</v>
      </c>
      <c r="K27">
        <v>74.11</v>
      </c>
      <c r="L27">
        <v>73.98</v>
      </c>
      <c r="M27">
        <v>100.6</v>
      </c>
      <c r="N27">
        <v>100.5</v>
      </c>
      <c r="O27">
        <v>99.4</v>
      </c>
      <c r="P27">
        <v>92.7</v>
      </c>
      <c r="Q27">
        <v>101.7</v>
      </c>
      <c r="R27">
        <v>95.2</v>
      </c>
      <c r="S27">
        <v>76</v>
      </c>
      <c r="T27">
        <v>56.8</v>
      </c>
      <c r="U27" s="1">
        <v>100.8</v>
      </c>
      <c r="V27" s="1">
        <v>99.2</v>
      </c>
      <c r="W27" s="1">
        <v>89.9</v>
      </c>
      <c r="X27" s="1">
        <v>72.5</v>
      </c>
      <c r="Y27" s="1">
        <v>97.2</v>
      </c>
      <c r="Z27" s="1">
        <v>78.6</v>
      </c>
      <c r="AA27" s="1">
        <v>56.1</v>
      </c>
      <c r="AB27" s="1">
        <v>42.1</v>
      </c>
      <c r="AC27" s="1">
        <v>121.88</v>
      </c>
      <c r="AD27" s="1">
        <v>122.08</v>
      </c>
      <c r="AE27" s="1">
        <v>115.47</v>
      </c>
      <c r="AF27" s="1">
        <v>96.7</v>
      </c>
      <c r="AG27" s="1">
        <v>68.48</v>
      </c>
      <c r="AH27" s="1">
        <v>120.99</v>
      </c>
      <c r="AI27" s="1">
        <v>115.09</v>
      </c>
      <c r="AJ27" s="1">
        <v>87.02</v>
      </c>
      <c r="AK27" s="3">
        <v>65.26</v>
      </c>
      <c r="AL27" s="3">
        <v>39.63</v>
      </c>
      <c r="AM27" s="1">
        <v>120.82</v>
      </c>
      <c r="AN27" s="1">
        <v>122.1</v>
      </c>
      <c r="AO27" s="1">
        <v>122.13</v>
      </c>
      <c r="AP27" s="1">
        <v>116.99</v>
      </c>
      <c r="AQ27" s="1">
        <v>81.99</v>
      </c>
      <c r="AR27" s="1">
        <v>121.77</v>
      </c>
      <c r="AS27" s="1">
        <v>121.39</v>
      </c>
      <c r="AT27" s="1">
        <v>122.04</v>
      </c>
      <c r="AU27" s="1">
        <v>119.21</v>
      </c>
      <c r="AV27" s="1">
        <v>111.98</v>
      </c>
      <c r="AW27">
        <v>0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>
        <v>16865</v>
      </c>
      <c r="BV27" s="1">
        <v>1090</v>
      </c>
      <c r="BW27" s="1">
        <v>8078</v>
      </c>
      <c r="BX27" s="1">
        <v>5983</v>
      </c>
      <c r="BY27" s="1">
        <v>5960</v>
      </c>
      <c r="BZ27" s="1">
        <v>5184</v>
      </c>
      <c r="CA27" s="1">
        <v>27.4</v>
      </c>
      <c r="CB27" s="1">
        <v>33.9</v>
      </c>
      <c r="CC27" s="1">
        <v>60.77</v>
      </c>
      <c r="CD27" s="1">
        <v>36.81</v>
      </c>
      <c r="CE27" s="1">
        <v>11.69</v>
      </c>
      <c r="CF27" s="1">
        <v>9.78</v>
      </c>
      <c r="CG27" s="1">
        <v>96</v>
      </c>
      <c r="CH27" s="2">
        <v>48</v>
      </c>
    </row>
    <row r="28" spans="1:86" ht="12.75">
      <c r="A28" s="1" t="s">
        <v>90</v>
      </c>
      <c r="B28" s="1">
        <f>AVERAGE(B27,B29)</f>
        <v>2100</v>
      </c>
      <c r="C28" s="1">
        <v>96.4</v>
      </c>
      <c r="D28" s="1">
        <v>94.99</v>
      </c>
      <c r="E28" s="1">
        <v>86.02</v>
      </c>
      <c r="F28" s="1">
        <v>71.62</v>
      </c>
      <c r="G28" s="1">
        <v>51.4</v>
      </c>
      <c r="H28" s="1">
        <v>75.41</v>
      </c>
      <c r="I28" s="1">
        <v>71.34</v>
      </c>
      <c r="J28" s="1">
        <v>69.69</v>
      </c>
      <c r="K28" s="1">
        <v>71.96</v>
      </c>
      <c r="L28" s="1">
        <v>72.71</v>
      </c>
      <c r="M28" s="1">
        <v>105.8</v>
      </c>
      <c r="N28" s="1">
        <v>105.7</v>
      </c>
      <c r="O28" s="1">
        <v>103.75</v>
      </c>
      <c r="P28" s="1">
        <v>95.3</v>
      </c>
      <c r="Q28" s="1">
        <v>106.35</v>
      </c>
      <c r="R28" s="1">
        <v>98.05</v>
      </c>
      <c r="S28" s="1">
        <v>76.6</v>
      </c>
      <c r="T28" s="1">
        <v>56.9</v>
      </c>
      <c r="U28" s="1">
        <v>105.15</v>
      </c>
      <c r="V28" s="1">
        <v>101.6</v>
      </c>
      <c r="W28" s="1">
        <v>91</v>
      </c>
      <c r="X28" s="1">
        <v>72.55</v>
      </c>
      <c r="Y28" s="1">
        <v>98.95</v>
      </c>
      <c r="Z28" s="1">
        <v>79.65</v>
      </c>
      <c r="AA28" s="1">
        <v>56.35</v>
      </c>
      <c r="AB28" s="1">
        <v>42.15</v>
      </c>
      <c r="AC28" s="1">
        <v>127.73</v>
      </c>
      <c r="AD28" s="1">
        <v>127.9</v>
      </c>
      <c r="AE28" s="1">
        <v>117.7</v>
      </c>
      <c r="AF28" s="1">
        <v>97.5</v>
      </c>
      <c r="AG28" s="1">
        <v>68.5</v>
      </c>
      <c r="AH28" s="1">
        <v>126.71</v>
      </c>
      <c r="AI28" s="1">
        <v>117.58</v>
      </c>
      <c r="AJ28" s="1">
        <v>87.38</v>
      </c>
      <c r="AK28" s="3">
        <v>57.73</v>
      </c>
      <c r="AL28" s="3">
        <v>39.62</v>
      </c>
      <c r="AM28" s="1">
        <v>127.73</v>
      </c>
      <c r="AN28" s="1">
        <v>128.11</v>
      </c>
      <c r="AO28" s="1">
        <v>127.91</v>
      </c>
      <c r="AP28" s="1">
        <v>121.4</v>
      </c>
      <c r="AQ28" s="1">
        <v>82.19</v>
      </c>
      <c r="AR28" s="1">
        <v>127.65</v>
      </c>
      <c r="AS28" s="1">
        <v>127.16</v>
      </c>
      <c r="AT28" s="1">
        <v>127.88</v>
      </c>
      <c r="AU28" s="1">
        <v>124.55</v>
      </c>
      <c r="AV28" s="1">
        <v>115.58</v>
      </c>
      <c r="AW28">
        <v>0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>
        <v>17042</v>
      </c>
      <c r="BV28" s="1">
        <v>1144.5</v>
      </c>
      <c r="BW28" s="1">
        <v>8125.5</v>
      </c>
      <c r="BX28" s="1">
        <v>6231.5</v>
      </c>
      <c r="BY28" s="1">
        <v>6231.5</v>
      </c>
      <c r="BZ28" s="1">
        <v>5315</v>
      </c>
      <c r="CA28" s="1">
        <v>27.75</v>
      </c>
      <c r="CB28" s="1">
        <v>35.25</v>
      </c>
      <c r="CC28" s="1">
        <v>64.06</v>
      </c>
      <c r="CD28" s="1">
        <v>38.63</v>
      </c>
      <c r="CE28" s="1">
        <v>12.19</v>
      </c>
      <c r="CF28" s="1">
        <v>10.19</v>
      </c>
      <c r="CG28" s="1">
        <v>96</v>
      </c>
      <c r="CH28" s="2">
        <v>45.71</v>
      </c>
    </row>
    <row r="29" spans="1:86" ht="12.75">
      <c r="A29" s="1" t="s">
        <v>78</v>
      </c>
      <c r="B29" s="1">
        <v>2200</v>
      </c>
      <c r="C29" s="1">
        <v>100.43</v>
      </c>
      <c r="D29">
        <v>98.71</v>
      </c>
      <c r="E29">
        <v>87.88</v>
      </c>
      <c r="F29">
        <v>72.05</v>
      </c>
      <c r="G29">
        <v>51.16</v>
      </c>
      <c r="H29">
        <v>73.65</v>
      </c>
      <c r="I29">
        <v>70.91</v>
      </c>
      <c r="J29">
        <v>68.9</v>
      </c>
      <c r="K29">
        <v>69.8</v>
      </c>
      <c r="L29">
        <v>71.44</v>
      </c>
      <c r="M29" s="1">
        <v>111</v>
      </c>
      <c r="N29" s="1">
        <v>110.9</v>
      </c>
      <c r="O29" s="1">
        <v>108.1</v>
      </c>
      <c r="P29" s="1">
        <v>97.9</v>
      </c>
      <c r="Q29" s="1">
        <v>111</v>
      </c>
      <c r="R29" s="1">
        <v>100.9</v>
      </c>
      <c r="S29" s="1">
        <v>77.2</v>
      </c>
      <c r="T29" s="1">
        <v>57</v>
      </c>
      <c r="U29" s="1">
        <v>109.5</v>
      </c>
      <c r="V29" s="1">
        <v>104</v>
      </c>
      <c r="W29" s="1">
        <v>92.1</v>
      </c>
      <c r="X29" s="1">
        <v>72.6</v>
      </c>
      <c r="Y29" s="1">
        <v>100.7</v>
      </c>
      <c r="Z29" s="1">
        <v>80</v>
      </c>
      <c r="AA29" s="1">
        <v>56.6</v>
      </c>
      <c r="AB29" s="1">
        <v>42.2</v>
      </c>
      <c r="AC29" s="1">
        <v>133.58</v>
      </c>
      <c r="AD29" s="1">
        <v>133.71</v>
      </c>
      <c r="AE29" s="1">
        <v>119.93</v>
      </c>
      <c r="AF29" s="1">
        <v>98.3</v>
      </c>
      <c r="AG29" s="1">
        <v>68.53</v>
      </c>
      <c r="AH29" s="1">
        <v>132.43</v>
      </c>
      <c r="AI29" s="1">
        <v>120.08</v>
      </c>
      <c r="AJ29" s="1">
        <v>87.74</v>
      </c>
      <c r="AK29" s="3">
        <v>50.2</v>
      </c>
      <c r="AL29" s="3">
        <v>39.62</v>
      </c>
      <c r="AM29" s="1">
        <v>134.64</v>
      </c>
      <c r="AN29" s="1">
        <v>134.12</v>
      </c>
      <c r="AO29" s="1">
        <v>133.69</v>
      </c>
      <c r="AP29" s="1">
        <v>125.8</v>
      </c>
      <c r="AQ29" s="1">
        <v>82.39</v>
      </c>
      <c r="AR29" s="1">
        <v>133.54</v>
      </c>
      <c r="AS29" s="1">
        <v>132.92</v>
      </c>
      <c r="AT29" s="1">
        <v>133.72</v>
      </c>
      <c r="AU29" s="1">
        <v>129.9</v>
      </c>
      <c r="AV29" s="1">
        <v>119.19</v>
      </c>
      <c r="AW29">
        <v>0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>
        <v>17219</v>
      </c>
      <c r="BV29" s="1">
        <v>1199</v>
      </c>
      <c r="BW29" s="1">
        <v>8173</v>
      </c>
      <c r="BX29" s="1">
        <v>6480</v>
      </c>
      <c r="BY29" s="1">
        <v>6503</v>
      </c>
      <c r="BZ29" s="1">
        <v>5446</v>
      </c>
      <c r="CA29" s="1">
        <v>28.1</v>
      </c>
      <c r="CB29" s="1">
        <v>36.6</v>
      </c>
      <c r="CC29" s="1">
        <v>67.35</v>
      </c>
      <c r="CD29" s="1">
        <v>40.45</v>
      </c>
      <c r="CE29" s="1">
        <v>12.68</v>
      </c>
      <c r="CF29" s="1">
        <v>10.59</v>
      </c>
      <c r="CG29" s="1">
        <v>96</v>
      </c>
      <c r="CH29" s="2">
        <v>43.64</v>
      </c>
    </row>
    <row r="30" spans="1:86" ht="12.75">
      <c r="A30" s="1" t="s">
        <v>91</v>
      </c>
      <c r="B30" s="1">
        <f>AVERAGE(B29,B31)</f>
        <v>2300</v>
      </c>
      <c r="C30" s="1">
        <v>103.41</v>
      </c>
      <c r="D30" s="1">
        <v>100.72</v>
      </c>
      <c r="E30" s="1">
        <v>88.73</v>
      </c>
      <c r="F30" s="1">
        <v>72.52</v>
      </c>
      <c r="G30" s="1">
        <v>51.18</v>
      </c>
      <c r="H30" s="1">
        <v>71.92</v>
      </c>
      <c r="I30" s="1">
        <v>69.25</v>
      </c>
      <c r="J30" s="1">
        <v>66.84</v>
      </c>
      <c r="K30" s="1">
        <v>68.25</v>
      </c>
      <c r="L30" s="1">
        <v>70.42</v>
      </c>
      <c r="M30" s="1">
        <v>114.8</v>
      </c>
      <c r="N30" s="1">
        <v>114.7</v>
      </c>
      <c r="O30" s="1">
        <v>111.05</v>
      </c>
      <c r="P30" s="1">
        <v>99.35</v>
      </c>
      <c r="Q30" s="1">
        <v>114.15</v>
      </c>
      <c r="R30" s="1">
        <v>102.5</v>
      </c>
      <c r="S30" s="1">
        <v>77.45</v>
      </c>
      <c r="T30" s="1">
        <v>57.1</v>
      </c>
      <c r="U30" s="1">
        <v>113.75</v>
      </c>
      <c r="V30" s="1">
        <v>110.25</v>
      </c>
      <c r="W30" s="1">
        <v>91.9</v>
      </c>
      <c r="X30" s="1">
        <v>72.75</v>
      </c>
      <c r="Y30" s="1">
        <v>102.75</v>
      </c>
      <c r="Z30" s="1">
        <v>80.5</v>
      </c>
      <c r="AA30" s="1">
        <v>56.65</v>
      </c>
      <c r="AB30" s="1">
        <v>42.25</v>
      </c>
      <c r="AC30" s="1">
        <v>138.05</v>
      </c>
      <c r="AD30" s="1">
        <v>138.16</v>
      </c>
      <c r="AE30" s="1">
        <v>122.17</v>
      </c>
      <c r="AF30" s="1">
        <v>98.8</v>
      </c>
      <c r="AG30" s="1">
        <v>68.68</v>
      </c>
      <c r="AH30" s="1">
        <v>136.5</v>
      </c>
      <c r="AI30" s="1">
        <v>121.48</v>
      </c>
      <c r="AJ30" s="1">
        <v>88.08</v>
      </c>
      <c r="AK30" s="3">
        <v>57.85</v>
      </c>
      <c r="AL30" s="3">
        <v>39.65</v>
      </c>
      <c r="AM30" s="1">
        <v>139.17</v>
      </c>
      <c r="AN30" s="1">
        <v>138.36</v>
      </c>
      <c r="AO30" s="1">
        <v>137.75</v>
      </c>
      <c r="AP30" s="1">
        <v>128.52</v>
      </c>
      <c r="AQ30" s="1">
        <v>82.57</v>
      </c>
      <c r="AR30" s="1">
        <v>138.04</v>
      </c>
      <c r="AS30" s="1">
        <v>137.41</v>
      </c>
      <c r="AT30" s="1">
        <v>137.99</v>
      </c>
      <c r="AU30" s="1">
        <v>133.89</v>
      </c>
      <c r="AV30" s="1">
        <v>121.48</v>
      </c>
      <c r="AW30">
        <v>0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>
        <v>17381</v>
      </c>
      <c r="BV30" s="1">
        <v>1261.5</v>
      </c>
      <c r="BW30" s="1">
        <v>8187.5</v>
      </c>
      <c r="BX30" s="1">
        <v>6643.5</v>
      </c>
      <c r="BY30" s="1">
        <v>6753</v>
      </c>
      <c r="BZ30" s="1">
        <v>5582</v>
      </c>
      <c r="CA30" s="1">
        <v>29.15</v>
      </c>
      <c r="CB30" s="1">
        <v>38</v>
      </c>
      <c r="CC30" s="1">
        <v>69.89</v>
      </c>
      <c r="CD30" s="1">
        <v>42.21</v>
      </c>
      <c r="CE30" s="1">
        <v>13.27</v>
      </c>
      <c r="CF30" s="1">
        <v>11.07</v>
      </c>
      <c r="CG30" s="1">
        <v>96</v>
      </c>
      <c r="CH30" s="2">
        <v>41.74</v>
      </c>
    </row>
    <row r="31" spans="1:86" ht="12.75">
      <c r="A31" s="1" t="s">
        <v>78</v>
      </c>
      <c r="B31" s="1">
        <v>2400</v>
      </c>
      <c r="C31" s="1">
        <v>106.39</v>
      </c>
      <c r="D31" s="1">
        <v>102.73</v>
      </c>
      <c r="E31" s="1">
        <v>89.57</v>
      </c>
      <c r="F31" s="1">
        <v>72.99</v>
      </c>
      <c r="G31" s="1">
        <v>51.19</v>
      </c>
      <c r="H31" s="1">
        <v>70.19</v>
      </c>
      <c r="I31" s="1">
        <v>67.58</v>
      </c>
      <c r="J31" s="1">
        <v>64.78</v>
      </c>
      <c r="K31" s="1">
        <v>66.7</v>
      </c>
      <c r="L31" s="1">
        <v>69.39</v>
      </c>
      <c r="M31" s="1">
        <v>118.6</v>
      </c>
      <c r="N31" s="1">
        <v>118.5</v>
      </c>
      <c r="O31" s="1">
        <v>114</v>
      </c>
      <c r="P31" s="1">
        <v>100.8</v>
      </c>
      <c r="Q31" s="1">
        <v>117.3</v>
      </c>
      <c r="R31" s="1">
        <v>104.1</v>
      </c>
      <c r="S31" s="1">
        <v>77.7</v>
      </c>
      <c r="T31" s="1">
        <v>57.2</v>
      </c>
      <c r="U31" s="1">
        <v>118</v>
      </c>
      <c r="V31" s="1">
        <v>116.5</v>
      </c>
      <c r="W31" s="1">
        <v>91.7</v>
      </c>
      <c r="X31" s="1">
        <v>72.9</v>
      </c>
      <c r="Y31" s="1">
        <v>104.8</v>
      </c>
      <c r="Z31" s="1">
        <v>80.3</v>
      </c>
      <c r="AA31" s="1">
        <v>56.7</v>
      </c>
      <c r="AB31" s="1">
        <v>42.3</v>
      </c>
      <c r="AC31" s="1">
        <v>142.52</v>
      </c>
      <c r="AD31" s="1">
        <v>142.61</v>
      </c>
      <c r="AE31" s="1">
        <v>124.41</v>
      </c>
      <c r="AF31" s="1">
        <v>99.3</v>
      </c>
      <c r="AG31" s="1">
        <v>68.84</v>
      </c>
      <c r="AH31" s="1">
        <v>140.57</v>
      </c>
      <c r="AI31" s="1">
        <v>122.89</v>
      </c>
      <c r="AJ31" s="1">
        <v>88.43</v>
      </c>
      <c r="AK31" s="3">
        <v>65.5</v>
      </c>
      <c r="AL31" s="3">
        <v>39.69</v>
      </c>
      <c r="AM31" s="1">
        <v>143.7</v>
      </c>
      <c r="AN31" s="1">
        <v>142.61</v>
      </c>
      <c r="AO31" s="1">
        <v>141.81</v>
      </c>
      <c r="AP31" s="1">
        <v>131.24</v>
      </c>
      <c r="AQ31" s="1">
        <v>82.76</v>
      </c>
      <c r="AR31" s="1">
        <v>142.54</v>
      </c>
      <c r="AS31" s="1">
        <v>141.89</v>
      </c>
      <c r="AT31" s="1">
        <v>142.26</v>
      </c>
      <c r="AU31" s="1">
        <v>137.89</v>
      </c>
      <c r="AV31" s="1">
        <v>123.78</v>
      </c>
      <c r="AW31">
        <v>0</v>
      </c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>
        <v>17543</v>
      </c>
      <c r="BV31" s="1">
        <v>1324</v>
      </c>
      <c r="BW31" s="1">
        <v>8202</v>
      </c>
      <c r="BX31" s="1">
        <v>6807</v>
      </c>
      <c r="BY31" s="1">
        <v>7003</v>
      </c>
      <c r="BZ31" s="1">
        <v>5718</v>
      </c>
      <c r="CA31" s="1">
        <v>30.2</v>
      </c>
      <c r="CB31" s="1">
        <v>39.4</v>
      </c>
      <c r="CC31" s="1">
        <v>72.43</v>
      </c>
      <c r="CD31" s="1">
        <v>43.96</v>
      </c>
      <c r="CE31" s="1">
        <v>13.85</v>
      </c>
      <c r="CF31" s="1">
        <v>11.54</v>
      </c>
      <c r="CG31" s="1">
        <v>96</v>
      </c>
      <c r="CH31" s="2">
        <v>40</v>
      </c>
    </row>
    <row r="32" spans="1:86" ht="12.75">
      <c r="A32" s="1" t="s">
        <v>92</v>
      </c>
      <c r="B32" s="1">
        <f>AVERAGE(B31,B33)</f>
        <v>2500</v>
      </c>
      <c r="C32" s="1">
        <v>108.25</v>
      </c>
      <c r="D32" s="1">
        <v>104.53</v>
      </c>
      <c r="E32" s="1">
        <v>90.1</v>
      </c>
      <c r="F32" s="1">
        <v>72.92</v>
      </c>
      <c r="G32" s="1">
        <v>51.17</v>
      </c>
      <c r="H32" s="1">
        <v>69.77</v>
      </c>
      <c r="I32" s="1">
        <v>67.31</v>
      </c>
      <c r="J32" s="1">
        <v>65.93</v>
      </c>
      <c r="K32" s="1">
        <v>66.48</v>
      </c>
      <c r="L32" s="1">
        <v>68.73</v>
      </c>
      <c r="M32" s="1">
        <v>122.4</v>
      </c>
      <c r="N32" s="1">
        <v>122.25</v>
      </c>
      <c r="O32" s="1">
        <v>116.65</v>
      </c>
      <c r="P32" s="1">
        <v>102.15</v>
      </c>
      <c r="Q32" s="1">
        <v>119.45</v>
      </c>
      <c r="R32" s="1">
        <v>105.1</v>
      </c>
      <c r="S32" s="1">
        <v>77.75</v>
      </c>
      <c r="T32" s="1">
        <v>57.2</v>
      </c>
      <c r="U32" s="1">
        <v>120.2</v>
      </c>
      <c r="V32" s="1">
        <v>117.55</v>
      </c>
      <c r="W32" s="1">
        <v>92.8</v>
      </c>
      <c r="X32" s="1">
        <v>73.05</v>
      </c>
      <c r="Y32" s="1">
        <v>105.8</v>
      </c>
      <c r="Z32" s="1">
        <v>80.5</v>
      </c>
      <c r="AA32" s="1">
        <v>56.65</v>
      </c>
      <c r="AB32" s="1">
        <v>42.25</v>
      </c>
      <c r="AC32" s="1">
        <v>146.82</v>
      </c>
      <c r="AD32" s="1">
        <v>146.27</v>
      </c>
      <c r="AE32" s="1">
        <v>125.4</v>
      </c>
      <c r="AF32" s="1">
        <v>99.33</v>
      </c>
      <c r="AG32" s="1">
        <v>68.75</v>
      </c>
      <c r="AH32" s="1">
        <v>144.29</v>
      </c>
      <c r="AI32" s="1">
        <v>123.52</v>
      </c>
      <c r="AJ32" s="1">
        <v>88.28</v>
      </c>
      <c r="AK32" s="3">
        <v>65.49</v>
      </c>
      <c r="AL32" s="3">
        <v>39.69</v>
      </c>
      <c r="AM32" s="1">
        <v>147.8</v>
      </c>
      <c r="AN32" s="1">
        <v>146.82</v>
      </c>
      <c r="AO32" s="1">
        <v>145.61</v>
      </c>
      <c r="AP32" s="1">
        <v>133.52</v>
      </c>
      <c r="AQ32" s="1">
        <v>82.75</v>
      </c>
      <c r="AR32" s="1">
        <v>146.68</v>
      </c>
      <c r="AS32" s="1">
        <v>146.11</v>
      </c>
      <c r="AT32" s="1">
        <v>146.36</v>
      </c>
      <c r="AU32" s="1">
        <v>141.58</v>
      </c>
      <c r="AV32" s="1">
        <v>125.57</v>
      </c>
      <c r="AW32">
        <v>0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>
        <v>17652.5</v>
      </c>
      <c r="BV32" s="1">
        <v>1350</v>
      </c>
      <c r="BW32" s="1">
        <v>8230.5</v>
      </c>
      <c r="BX32" s="1">
        <v>6995.5</v>
      </c>
      <c r="BY32" s="1"/>
      <c r="BZ32" s="1">
        <v>5857.5</v>
      </c>
      <c r="CA32" s="1">
        <v>30.4</v>
      </c>
      <c r="CB32" s="1">
        <v>40.3</v>
      </c>
      <c r="CC32" s="1">
        <v>75.27</v>
      </c>
      <c r="CD32" s="1">
        <v>45.74</v>
      </c>
      <c r="CE32" s="1">
        <v>14.3</v>
      </c>
      <c r="CF32" s="1">
        <v>12.02</v>
      </c>
      <c r="CG32" s="1">
        <v>99.5</v>
      </c>
      <c r="CH32" s="2">
        <v>39.8</v>
      </c>
    </row>
    <row r="33" spans="1:86" ht="12.75">
      <c r="A33" s="1" t="s">
        <v>79</v>
      </c>
      <c r="B33" s="1">
        <v>2600</v>
      </c>
      <c r="C33" s="1">
        <v>110.11</v>
      </c>
      <c r="D33" s="1">
        <v>106.33</v>
      </c>
      <c r="E33" s="1">
        <v>90.62</v>
      </c>
      <c r="F33" s="1">
        <v>72.85</v>
      </c>
      <c r="G33" s="1">
        <v>51.15</v>
      </c>
      <c r="H33" s="1">
        <v>69.35</v>
      </c>
      <c r="I33" s="1">
        <v>67.03</v>
      </c>
      <c r="J33" s="1">
        <v>67.08</v>
      </c>
      <c r="K33" s="1">
        <v>66.26</v>
      </c>
      <c r="L33" s="1">
        <v>68.07</v>
      </c>
      <c r="M33" s="1">
        <v>126.2</v>
      </c>
      <c r="N33" s="1">
        <v>126</v>
      </c>
      <c r="O33" s="1">
        <v>119.3</v>
      </c>
      <c r="P33" s="1">
        <v>103.5</v>
      </c>
      <c r="Q33" s="1">
        <v>121.6</v>
      </c>
      <c r="R33" s="1">
        <v>106.1</v>
      </c>
      <c r="S33" s="1">
        <v>77.8</v>
      </c>
      <c r="T33" s="1">
        <v>57.2</v>
      </c>
      <c r="U33" s="1">
        <v>122.4</v>
      </c>
      <c r="V33" s="1">
        <v>118.6</v>
      </c>
      <c r="W33" s="1">
        <v>93.9</v>
      </c>
      <c r="X33" s="1">
        <v>73.2</v>
      </c>
      <c r="Y33" s="1">
        <v>106.8</v>
      </c>
      <c r="Z33" s="1">
        <v>80.7</v>
      </c>
      <c r="AA33" s="1">
        <v>56.6</v>
      </c>
      <c r="AB33" s="1">
        <v>42.2</v>
      </c>
      <c r="AC33" s="1">
        <v>151.13</v>
      </c>
      <c r="AD33" s="1">
        <v>149.92</v>
      </c>
      <c r="AE33" s="1">
        <v>126.39</v>
      </c>
      <c r="AF33" s="1">
        <v>99.37</v>
      </c>
      <c r="AG33" s="1">
        <v>68.66</v>
      </c>
      <c r="AH33" s="1">
        <v>148.01</v>
      </c>
      <c r="AI33" s="1">
        <v>124.16</v>
      </c>
      <c r="AJ33" s="1">
        <v>88.13</v>
      </c>
      <c r="AK33" s="3">
        <v>65.49</v>
      </c>
      <c r="AL33" s="3">
        <v>39.7</v>
      </c>
      <c r="AM33" s="1">
        <v>151.9</v>
      </c>
      <c r="AN33" s="1">
        <v>151.03</v>
      </c>
      <c r="AO33" s="1">
        <v>149.41</v>
      </c>
      <c r="AP33" s="1">
        <v>135.81</v>
      </c>
      <c r="AQ33" s="1">
        <v>82.75</v>
      </c>
      <c r="AR33" s="1">
        <v>150.82</v>
      </c>
      <c r="AS33" s="1">
        <v>150.34</v>
      </c>
      <c r="AT33" s="1">
        <v>150.45</v>
      </c>
      <c r="AU33" s="1">
        <v>145.27</v>
      </c>
      <c r="AV33" s="1">
        <v>127.37</v>
      </c>
      <c r="AW33">
        <v>0</v>
      </c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>
        <v>17762</v>
      </c>
      <c r="BV33" s="1">
        <v>1376</v>
      </c>
      <c r="BW33" s="1">
        <v>8259</v>
      </c>
      <c r="BX33" s="1">
        <v>7184</v>
      </c>
      <c r="BY33" s="1"/>
      <c r="BZ33" s="1">
        <v>5997</v>
      </c>
      <c r="CA33" s="1">
        <v>30.6</v>
      </c>
      <c r="CB33" s="1">
        <v>41.2</v>
      </c>
      <c r="CC33" s="1">
        <v>78.11</v>
      </c>
      <c r="CD33" s="1">
        <v>47.51</v>
      </c>
      <c r="CE33" s="1">
        <v>14.75</v>
      </c>
      <c r="CF33" s="1">
        <v>12.5</v>
      </c>
      <c r="CG33" s="1">
        <v>103</v>
      </c>
      <c r="CH33" s="2">
        <v>39.62</v>
      </c>
    </row>
    <row r="34" spans="1:86" ht="12.75">
      <c r="A34" s="1" t="s">
        <v>79</v>
      </c>
      <c r="B34" s="1">
        <v>2700</v>
      </c>
      <c r="C34" s="1">
        <v>111</v>
      </c>
      <c r="D34" s="1">
        <v>107.29</v>
      </c>
      <c r="E34" s="1">
        <v>90.97</v>
      </c>
      <c r="F34" s="1">
        <v>72.4</v>
      </c>
      <c r="G34" s="1">
        <v>51.78</v>
      </c>
      <c r="H34" s="1">
        <v>137.04</v>
      </c>
      <c r="I34" s="1">
        <v>63.05</v>
      </c>
      <c r="J34" s="1">
        <v>62.61</v>
      </c>
      <c r="K34" s="1">
        <v>64.06</v>
      </c>
      <c r="L34" s="1">
        <v>67.04</v>
      </c>
      <c r="M34" s="1">
        <v>127</v>
      </c>
      <c r="N34" s="1">
        <v>126.8</v>
      </c>
      <c r="O34" s="1">
        <v>119.7</v>
      </c>
      <c r="P34" s="1">
        <v>103.5</v>
      </c>
      <c r="Q34" s="1">
        <v>124.3</v>
      </c>
      <c r="R34" s="1">
        <v>107.1</v>
      </c>
      <c r="S34" s="1">
        <v>77.8</v>
      </c>
      <c r="T34" s="1">
        <v>57.2</v>
      </c>
      <c r="U34" s="1">
        <v>124</v>
      </c>
      <c r="V34" s="1">
        <v>120.2</v>
      </c>
      <c r="W34" s="1">
        <v>94.6</v>
      </c>
      <c r="X34" s="1">
        <v>73.4</v>
      </c>
      <c r="Y34" s="1">
        <v>106</v>
      </c>
      <c r="Z34" s="1">
        <v>81</v>
      </c>
      <c r="AA34" s="1">
        <v>56.7</v>
      </c>
      <c r="AB34" s="1">
        <v>42.2</v>
      </c>
      <c r="AC34" s="1">
        <v>154.73</v>
      </c>
      <c r="AD34" s="1">
        <v>152.49</v>
      </c>
      <c r="AE34" s="1">
        <v>127.02</v>
      </c>
      <c r="AF34" s="1">
        <v>100.05</v>
      </c>
      <c r="AG34" s="1">
        <v>68.73</v>
      </c>
      <c r="AH34" s="1">
        <v>150.56</v>
      </c>
      <c r="AI34" s="1">
        <v>124.94</v>
      </c>
      <c r="AJ34" s="1">
        <v>88.07</v>
      </c>
      <c r="AK34" s="3">
        <v>65.36</v>
      </c>
      <c r="AL34" s="3">
        <v>31.54</v>
      </c>
      <c r="AM34" s="1">
        <v>155.29</v>
      </c>
      <c r="AN34" s="1">
        <v>154.02</v>
      </c>
      <c r="AO34" s="1">
        <v>152.02</v>
      </c>
      <c r="AP34" s="1">
        <v>137.4</v>
      </c>
      <c r="AQ34" s="1">
        <v>82.81</v>
      </c>
      <c r="AR34" s="1">
        <v>153.59</v>
      </c>
      <c r="AS34" s="1">
        <v>153.24</v>
      </c>
      <c r="AT34" s="1">
        <v>153.76</v>
      </c>
      <c r="AU34" s="1">
        <v>147.99</v>
      </c>
      <c r="AV34" s="1">
        <v>128.58</v>
      </c>
      <c r="AW34">
        <v>0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>
        <v>17863</v>
      </c>
      <c r="BV34" s="1">
        <v>1415</v>
      </c>
      <c r="BW34" s="1">
        <v>8270</v>
      </c>
      <c r="BX34" s="1">
        <v>7272</v>
      </c>
      <c r="BY34" s="1"/>
      <c r="BZ34" s="1">
        <v>6122</v>
      </c>
      <c r="CA34" s="1">
        <v>31.3</v>
      </c>
      <c r="CB34" s="1">
        <v>42.4</v>
      </c>
      <c r="CC34" s="1">
        <v>81.87</v>
      </c>
      <c r="CD34" s="1">
        <v>48.79</v>
      </c>
      <c r="CE34" s="1">
        <v>15.25</v>
      </c>
      <c r="CF34" s="1">
        <v>12.86</v>
      </c>
      <c r="CG34" s="1">
        <v>105</v>
      </c>
      <c r="CH34" s="2">
        <v>38.89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Jarred Walton</cp:lastModifiedBy>
  <dcterms:created xsi:type="dcterms:W3CDTF">2005-12-19T08:05:41Z</dcterms:created>
  <dcterms:modified xsi:type="dcterms:W3CDTF">2005-12-21T16:14:31Z</dcterms:modified>
  <cp:category/>
  <cp:version/>
  <cp:contentType/>
  <cp:contentStatus/>
</cp:coreProperties>
</file>